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<sst xmlns="http://schemas.openxmlformats.org/spreadsheetml/2006/main" count="373" uniqueCount="192">
  <si>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</si>
  <si>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</si>
  <si>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</si>
  <si>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Индекс</t>
  </si>
  <si>
    <t>Учебная нагрузка обучающихся (час.)</t>
  </si>
  <si>
    <t>Распределение обязательной (аудиторной) нагрузки по курсам и семестрам/триместрам (час. в семестр/триместр)</t>
  </si>
  <si>
    <t>I курс</t>
  </si>
  <si>
    <t>Максимальная</t>
  </si>
  <si>
    <t>Самостоятельная учебная работа</t>
  </si>
  <si>
    <t>Всего занятий за весь период обучения</t>
  </si>
  <si>
    <t>Обязательная аудиторная</t>
  </si>
  <si>
    <t>Всего</t>
  </si>
  <si>
    <t>История</t>
  </si>
  <si>
    <t>Иностранный язык</t>
  </si>
  <si>
    <t>Физическая культура</t>
  </si>
  <si>
    <t>П.00</t>
  </si>
  <si>
    <t>ОП.00</t>
  </si>
  <si>
    <t>ОП.02</t>
  </si>
  <si>
    <t>ОП.03</t>
  </si>
  <si>
    <t>ОП.04</t>
  </si>
  <si>
    <t>Безопасность жизнедеятельности</t>
  </si>
  <si>
    <t>ПМ.01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</si>
  <si>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</si>
  <si>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</si>
  <si>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</si>
  <si>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</si>
  <si>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дифференцированных зачетов</t>
  </si>
  <si>
    <t>зачетов</t>
  </si>
  <si>
    <t>2 курс</t>
  </si>
  <si>
    <t>3 курс</t>
  </si>
  <si>
    <t>В т.ч. лаб. и практ. Занятий</t>
  </si>
  <si>
    <t>0.00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</si>
  <si>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</si>
  <si>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</si>
  <si>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</si>
  <si>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</si>
  <si>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</si>
  <si>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</si>
  <si>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</si>
  <si>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</si>
  <si>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Обществознание (вкл. экономику и право)</t>
  </si>
  <si>
    <t>ОДБ.06</t>
  </si>
  <si>
    <t>Химия</t>
  </si>
  <si>
    <t xml:space="preserve">Биология </t>
  </si>
  <si>
    <t>Математика</t>
  </si>
  <si>
    <t xml:space="preserve">Физика </t>
  </si>
  <si>
    <t xml:space="preserve">Общепрофессиональный цикл </t>
  </si>
  <si>
    <t xml:space="preserve">Профессиональный цикл </t>
  </si>
  <si>
    <t>МДК.01.01</t>
  </si>
  <si>
    <t>ПМ.02</t>
  </si>
  <si>
    <t>ПМ.03</t>
  </si>
  <si>
    <t>МДК.03.01</t>
  </si>
  <si>
    <t>ФК.00</t>
  </si>
  <si>
    <t>Всего:</t>
  </si>
  <si>
    <t>ГИА.00</t>
  </si>
  <si>
    <t>ГИА.01</t>
  </si>
  <si>
    <t>Защита выпускной квалификационной работы</t>
  </si>
  <si>
    <t>51</t>
  </si>
  <si>
    <t>34</t>
  </si>
  <si>
    <t>44</t>
  </si>
  <si>
    <t>16</t>
  </si>
  <si>
    <t>ОДБ.08</t>
  </si>
  <si>
    <t>ОДБ.09</t>
  </si>
  <si>
    <t>УП.01</t>
  </si>
  <si>
    <t>ПП.01</t>
  </si>
  <si>
    <t>УП.02</t>
  </si>
  <si>
    <t>ПП.02</t>
  </si>
  <si>
    <t>Учебная практика</t>
  </si>
  <si>
    <t>Производственная практика</t>
  </si>
  <si>
    <t>УП.03</t>
  </si>
  <si>
    <t>ПП.03</t>
  </si>
  <si>
    <t>З,ДЗ</t>
  </si>
  <si>
    <t>ДЗ</t>
  </si>
  <si>
    <t>20</t>
  </si>
  <si>
    <t>72</t>
  </si>
  <si>
    <t>36</t>
  </si>
  <si>
    <t>40</t>
  </si>
  <si>
    <t>12</t>
  </si>
  <si>
    <t>46</t>
  </si>
  <si>
    <t>-экзамен</t>
  </si>
  <si>
    <t>-диф.зачет</t>
  </si>
  <si>
    <t>-зачет</t>
  </si>
  <si>
    <t>ОДП.10</t>
  </si>
  <si>
    <t>ОДП.11</t>
  </si>
  <si>
    <t>- экзамен квалификационный</t>
  </si>
  <si>
    <t>114</t>
  </si>
  <si>
    <t>215</t>
  </si>
  <si>
    <t>171</t>
  </si>
  <si>
    <t>285</t>
  </si>
  <si>
    <t>2052</t>
  </si>
  <si>
    <t>403</t>
  </si>
  <si>
    <t>564</t>
  </si>
  <si>
    <t>17</t>
  </si>
  <si>
    <t>23</t>
  </si>
  <si>
    <t>69</t>
  </si>
  <si>
    <t>64</t>
  </si>
  <si>
    <t>67</t>
  </si>
  <si>
    <t>106</t>
  </si>
  <si>
    <t>92</t>
  </si>
  <si>
    <t>82</t>
  </si>
  <si>
    <t>14</t>
  </si>
  <si>
    <t>18</t>
  </si>
  <si>
    <t>Основы электротехники</t>
  </si>
  <si>
    <t>ОП.01.</t>
  </si>
  <si>
    <t>Основы информационных технологий</t>
  </si>
  <si>
    <t>78</t>
  </si>
  <si>
    <t>Основы электроники и цифровой схемотехники</t>
  </si>
  <si>
    <t>Охрана труда и техника безопасности</t>
  </si>
  <si>
    <t>8</t>
  </si>
  <si>
    <t>ОП.05.</t>
  </si>
  <si>
    <t>Экономика организации</t>
  </si>
  <si>
    <t>ОП.06</t>
  </si>
  <si>
    <t>58</t>
  </si>
  <si>
    <t>ПМ.00</t>
  </si>
  <si>
    <t>Профессиональные модули</t>
  </si>
  <si>
    <t>Аппаратное обеспечение персональных компьютеров и серверов</t>
  </si>
  <si>
    <t>МДК.02.01.</t>
  </si>
  <si>
    <t>Модернизация аппаратного обеспечения персональных компьютеров, серверов,периферийных устройств и оборудования</t>
  </si>
  <si>
    <t>41</t>
  </si>
  <si>
    <t>Модернизация аппаратного обеспечения персональных компьютеров и серверов</t>
  </si>
  <si>
    <t>ПМ.04</t>
  </si>
  <si>
    <t>Модернизация программного обеспечения персональных компьютеров, серверов,периферийных устройств и оборудования</t>
  </si>
  <si>
    <t>48</t>
  </si>
  <si>
    <t>МДК.04.01</t>
  </si>
  <si>
    <t>Модернизация программного обеспечения персональных компьютеров и серверов</t>
  </si>
  <si>
    <t>22</t>
  </si>
  <si>
    <t>3456</t>
  </si>
  <si>
    <t>УП.04</t>
  </si>
  <si>
    <t>ПП.04</t>
  </si>
  <si>
    <t>Обслуживание аппаратного обеспечения персональных компьютеров,серверов,периферийных устройств,оборудования и компьютерной оргтехники</t>
  </si>
  <si>
    <t>Установка и обслуживание программного обеспечения персональных компьютеров, серверов,периферийных устройств и оборудования</t>
  </si>
  <si>
    <t>Установка и обслуживание программного обеспечения персональных компьютеров и серверов</t>
  </si>
  <si>
    <t>42</t>
  </si>
  <si>
    <t>96</t>
  </si>
  <si>
    <t>26</t>
  </si>
  <si>
    <t>100</t>
  </si>
  <si>
    <t>10</t>
  </si>
  <si>
    <t>7</t>
  </si>
  <si>
    <t>0</t>
  </si>
  <si>
    <t>Основы безопасности жизнедеятельности</t>
  </si>
  <si>
    <t>Информатика и информационно-коммуникационные технологии</t>
  </si>
  <si>
    <t>ОДП.07</t>
  </si>
  <si>
    <t>ОДБ.12</t>
  </si>
  <si>
    <t>З,ДЗ,З,Э</t>
  </si>
  <si>
    <t>З,ДЗ,З,ДЗ</t>
  </si>
  <si>
    <t>-,-,З,ДЗ</t>
  </si>
  <si>
    <t>-,-,ДЗ</t>
  </si>
  <si>
    <t>Э</t>
  </si>
  <si>
    <t>,-,Э,-</t>
  </si>
  <si>
    <t xml:space="preserve">  </t>
  </si>
  <si>
    <r>
      <t>Консультации</t>
    </r>
    <r>
      <rPr>
        <sz val="11"/>
        <rFont val="Times New Roman"/>
        <family val="1"/>
      </rPr>
      <t xml:space="preserve"> на учебную группу  100 часов в год (всего 250 часов)</t>
    </r>
  </si>
  <si>
    <t>ДЗ,Э</t>
  </si>
  <si>
    <t>ДЗ,Э,-,-</t>
  </si>
  <si>
    <t>экзаменов (в т. ч. экзаменов квалификационных)</t>
  </si>
  <si>
    <t>1 нед.</t>
  </si>
  <si>
    <t>109</t>
  </si>
  <si>
    <t>ДЗ,-,-</t>
  </si>
  <si>
    <t>1/6/1</t>
  </si>
  <si>
    <t>23/18/3</t>
  </si>
  <si>
    <t>24</t>
  </si>
  <si>
    <t>-,-,З,Э</t>
  </si>
  <si>
    <t>59</t>
  </si>
  <si>
    <t>1/-/2</t>
  </si>
  <si>
    <t>-/-/2</t>
  </si>
  <si>
    <t>2/-/2</t>
  </si>
  <si>
    <t>50</t>
  </si>
  <si>
    <t>88</t>
  </si>
  <si>
    <t>70</t>
  </si>
  <si>
    <t>228</t>
  </si>
  <si>
    <t>556</t>
  </si>
  <si>
    <t>529</t>
  </si>
  <si>
    <r>
      <t>1 семестр</t>
    </r>
    <r>
      <rPr>
        <sz val="9"/>
        <rFont val="Times New Roman"/>
        <family val="1"/>
      </rPr>
      <t xml:space="preserve">        </t>
    </r>
  </si>
  <si>
    <r>
      <t>2 семестр</t>
    </r>
    <r>
      <rPr>
        <sz val="9"/>
        <rFont val="Times New Roman"/>
        <family val="1"/>
      </rPr>
      <t xml:space="preserve">      </t>
    </r>
  </si>
  <si>
    <r>
      <t>3 семестр</t>
    </r>
    <r>
      <rPr>
        <sz val="10"/>
        <rFont val="Times New Roman"/>
        <family val="1"/>
      </rPr>
      <t xml:space="preserve">      .</t>
    </r>
  </si>
  <si>
    <r>
      <t xml:space="preserve">4 семестр </t>
    </r>
    <r>
      <rPr>
        <sz val="9"/>
        <rFont val="Times New Roman"/>
        <family val="1"/>
      </rPr>
      <t xml:space="preserve">    </t>
    </r>
  </si>
  <si>
    <r>
      <t>5 семестр</t>
    </r>
    <r>
      <rPr>
        <sz val="9"/>
        <rFont val="Times New Roman"/>
        <family val="1"/>
      </rPr>
      <t xml:space="preserve">    .</t>
    </r>
  </si>
  <si>
    <r>
      <t>6 семестр</t>
    </r>
    <r>
      <rPr>
        <sz val="10"/>
        <rFont val="Times New Roman"/>
        <family val="1"/>
      </rPr>
      <t xml:space="preserve">    </t>
    </r>
  </si>
  <si>
    <t>1/1/2</t>
  </si>
  <si>
    <t>3/-/8</t>
  </si>
  <si>
    <t>4/1/8</t>
  </si>
  <si>
    <t>28/24/11</t>
  </si>
  <si>
    <t>З,-,-,-</t>
  </si>
  <si>
    <t>-,-,З</t>
  </si>
  <si>
    <t>-,-,З,</t>
  </si>
  <si>
    <t>З</t>
  </si>
  <si>
    <t>-,-,-,З</t>
  </si>
  <si>
    <t>176</t>
  </si>
  <si>
    <t>86</t>
  </si>
  <si>
    <t>156</t>
  </si>
  <si>
    <t>117</t>
  </si>
  <si>
    <t>1.1.Выпускная практическая  квалификационная работа</t>
  </si>
  <si>
    <t>1.2 Защита письменной экзаменационной работы    (1 неделя).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</si>
</sst>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name val="Courier New"/>
      <family val="3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7" fillId="34" borderId="14" xfId="0" applyFont="1" applyFill="1" applyBorder="1" applyAlignment="1">
      <alignment vertical="top" wrapText="1" shrinkToFit="1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>
      <alignment horizontal="center" vertical="center" wrapText="1" shrinkToFit="1"/>
    </xf>
    <xf numFmtId="49" fontId="9" fillId="34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top" wrapText="1"/>
    </xf>
    <xf numFmtId="49" fontId="1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center" vertical="top" wrapText="1"/>
    </xf>
    <xf numFmtId="49" fontId="10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top" wrapText="1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>
      <alignment wrapText="1"/>
    </xf>
    <xf numFmtId="0" fontId="7" fillId="34" borderId="19" xfId="0" applyFont="1" applyFill="1" applyBorder="1" applyAlignment="1">
      <alignment wrapText="1"/>
    </xf>
    <xf numFmtId="0" fontId="7" fillId="34" borderId="15" xfId="0" applyNumberFormat="1" applyFont="1" applyFill="1" applyBorder="1" applyAlignment="1">
      <alignment horizontal="center" vertical="center" wrapText="1" shrinkToFit="1"/>
    </xf>
    <xf numFmtId="49" fontId="7" fillId="34" borderId="15" xfId="0" applyNumberFormat="1" applyFont="1" applyFill="1" applyBorder="1" applyAlignment="1">
      <alignment horizontal="center" vertical="center" wrapText="1" shrinkToFit="1"/>
    </xf>
    <xf numFmtId="49" fontId="7" fillId="34" borderId="20" xfId="0" applyNumberFormat="1" applyFont="1" applyFill="1" applyBorder="1" applyAlignment="1">
      <alignment horizontal="center" vertical="center" wrapText="1" shrinkToFit="1"/>
    </xf>
    <xf numFmtId="0" fontId="7" fillId="34" borderId="15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justify" wrapText="1" shrinkToFit="1"/>
    </xf>
    <xf numFmtId="0" fontId="10" fillId="33" borderId="18" xfId="0" applyFont="1" applyFill="1" applyBorder="1" applyAlignment="1">
      <alignment vertical="top" wrapText="1" shrinkToFit="1"/>
    </xf>
    <xf numFmtId="49" fontId="10" fillId="33" borderId="18" xfId="0" applyNumberFormat="1" applyFont="1" applyFill="1" applyBorder="1" applyAlignment="1">
      <alignment horizontal="center" vertical="center" wrapText="1" shrinkToFit="1"/>
    </xf>
    <xf numFmtId="49" fontId="10" fillId="33" borderId="21" xfId="0" applyNumberFormat="1" applyFont="1" applyFill="1" applyBorder="1" applyAlignment="1">
      <alignment horizontal="center" vertical="center" wrapText="1" shrinkToFit="1"/>
    </xf>
    <xf numFmtId="49" fontId="10" fillId="33" borderId="22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justify" wrapText="1" shrinkToFit="1"/>
    </xf>
    <xf numFmtId="0" fontId="10" fillId="33" borderId="17" xfId="0" applyFont="1" applyFill="1" applyBorder="1" applyAlignment="1">
      <alignment vertical="top" wrapText="1" shrinkToFit="1"/>
    </xf>
    <xf numFmtId="49" fontId="10" fillId="33" borderId="17" xfId="42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7" xfId="0" applyNumberFormat="1" applyFont="1" applyFill="1" applyBorder="1" applyAlignment="1">
      <alignment horizontal="center" vertical="center" wrapText="1" shrinkToFit="1"/>
    </xf>
    <xf numFmtId="0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22" xfId="42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3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Border="1" applyAlignment="1">
      <alignment vertical="top" wrapText="1"/>
    </xf>
    <xf numFmtId="0" fontId="10" fillId="33" borderId="13" xfId="0" applyFont="1" applyFill="1" applyBorder="1" applyAlignment="1">
      <alignment vertical="top" wrapText="1" shrinkToFi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49" fontId="10" fillId="33" borderId="14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33" borderId="25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vertical="top" wrapText="1"/>
    </xf>
    <xf numFmtId="0" fontId="10" fillId="33" borderId="14" xfId="0" applyNumberFormat="1" applyFont="1" applyFill="1" applyBorder="1" applyAlignment="1">
      <alignment horizontal="center" vertical="center" wrapText="1" shrinkToFit="1"/>
    </xf>
    <xf numFmtId="49" fontId="10" fillId="33" borderId="14" xfId="0" applyNumberFormat="1" applyFont="1" applyFill="1" applyBorder="1" applyAlignment="1">
      <alignment horizontal="center" vertical="center" wrapText="1" shrinkToFit="1"/>
    </xf>
    <xf numFmtId="0" fontId="10" fillId="33" borderId="13" xfId="0" applyNumberFormat="1" applyFont="1" applyFill="1" applyBorder="1" applyAlignment="1">
      <alignment horizontal="center" vertical="center" wrapText="1" shrinkToFit="1"/>
    </xf>
    <xf numFmtId="49" fontId="10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>
      <alignment vertical="top" wrapText="1"/>
    </xf>
    <xf numFmtId="0" fontId="10" fillId="34" borderId="17" xfId="0" applyFont="1" applyFill="1" applyBorder="1" applyAlignment="1">
      <alignment wrapText="1" shrinkToFit="1"/>
    </xf>
    <xf numFmtId="0" fontId="7" fillId="34" borderId="15" xfId="0" applyFont="1" applyFill="1" applyBorder="1" applyAlignment="1">
      <alignment horizontal="right" vertical="top" wrapText="1" shrinkToFit="1"/>
    </xf>
    <xf numFmtId="0" fontId="7" fillId="34" borderId="20" xfId="0" applyNumberFormat="1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49" fontId="7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vertical="center" wrapText="1" shrinkToFit="1"/>
    </xf>
    <xf numFmtId="49" fontId="7" fillId="33" borderId="1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top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33" borderId="26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49" fontId="7" fillId="34" borderId="15" xfId="0" applyNumberFormat="1" applyFont="1" applyFill="1" applyBorder="1" applyAlignment="1" applyProtection="1">
      <alignment horizontal="center" vertical="center"/>
      <protection locked="0"/>
    </xf>
    <xf numFmtId="2" fontId="10" fillId="33" borderId="17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7" fillId="34" borderId="15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top" wrapText="1"/>
    </xf>
    <xf numFmtId="49" fontId="1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9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31" xfId="0" applyFill="1" applyBorder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32" xfId="0" applyNumberFormat="1" applyFont="1" applyFill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49" fontId="10" fillId="33" borderId="26" xfId="0" applyNumberFormat="1" applyFont="1" applyFill="1" applyBorder="1" applyAlignment="1" applyProtection="1">
      <alignment horizontal="center" vertical="center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10" fillId="33" borderId="18" xfId="0" applyNumberFormat="1" applyFont="1" applyFill="1" applyBorder="1" applyAlignment="1">
      <alignment horizontal="center" vertical="center" wrapText="1" shrinkToFit="1"/>
    </xf>
    <xf numFmtId="49" fontId="3" fillId="33" borderId="0" xfId="0" applyNumberFormat="1" applyFont="1" applyFill="1" applyBorder="1" applyAlignment="1">
      <alignment/>
    </xf>
    <xf numFmtId="49" fontId="10" fillId="33" borderId="25" xfId="0" applyNumberFormat="1" applyFont="1" applyFill="1" applyBorder="1" applyAlignment="1" applyProtection="1">
      <alignment horizontal="center" vertical="center"/>
      <protection locked="0"/>
    </xf>
    <xf numFmtId="49" fontId="10" fillId="33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31" xfId="0" applyFont="1" applyFill="1" applyBorder="1" applyAlignment="1">
      <alignment wrapText="1"/>
    </xf>
    <xf numFmtId="49" fontId="7" fillId="34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8" xfId="0" applyNumberFormat="1" applyFont="1" applyFill="1" applyBorder="1" applyAlignment="1">
      <alignment horizontal="center" vertical="center" wrapText="1" shrinkToFit="1"/>
    </xf>
    <xf numFmtId="49" fontId="7" fillId="34" borderId="21" xfId="0" applyNumberFormat="1" applyFont="1" applyFill="1" applyBorder="1" applyAlignment="1">
      <alignment horizontal="center" vertical="center" wrapText="1" shrinkToFit="1"/>
    </xf>
    <xf numFmtId="0" fontId="7" fillId="34" borderId="18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 shrinkToFit="1"/>
    </xf>
    <xf numFmtId="49" fontId="10" fillId="33" borderId="28" xfId="0" applyNumberFormat="1" applyFont="1" applyFill="1" applyBorder="1" applyAlignment="1" applyProtection="1">
      <alignment horizontal="center" vertical="center"/>
      <protection locked="0"/>
    </xf>
    <xf numFmtId="49" fontId="10" fillId="33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4" xfId="0" applyFont="1" applyFill="1" applyBorder="1" applyAlignment="1">
      <alignment horizontal="left" vertical="center" wrapText="1"/>
    </xf>
    <xf numFmtId="0" fontId="10" fillId="33" borderId="18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 wrapText="1" shrinkToFit="1"/>
    </xf>
    <xf numFmtId="49" fontId="10" fillId="33" borderId="25" xfId="0" applyNumberFormat="1" applyFont="1" applyFill="1" applyBorder="1" applyAlignment="1">
      <alignment horizontal="center" vertical="center" wrapText="1" shrinkToFit="1"/>
    </xf>
    <xf numFmtId="49" fontId="10" fillId="33" borderId="34" xfId="0" applyNumberFormat="1" applyFont="1" applyFill="1" applyBorder="1" applyAlignment="1">
      <alignment horizontal="center" vertical="center" wrapText="1" shrinkToFit="1"/>
    </xf>
    <xf numFmtId="0" fontId="10" fillId="0" borderId="17" xfId="0" applyNumberFormat="1" applyFont="1" applyFill="1" applyBorder="1" applyAlignment="1">
      <alignment horizontal="center" vertical="center" wrapText="1" shrinkToFit="1"/>
    </xf>
    <xf numFmtId="0" fontId="0" fillId="33" borderId="35" xfId="0" applyFill="1" applyBorder="1" applyAlignment="1">
      <alignment/>
    </xf>
    <xf numFmtId="0" fontId="0" fillId="33" borderId="32" xfId="0" applyFill="1" applyBorder="1" applyAlignment="1">
      <alignment/>
    </xf>
    <xf numFmtId="0" fontId="7" fillId="34" borderId="26" xfId="0" applyNumberFormat="1" applyFont="1" applyFill="1" applyBorder="1" applyAlignment="1">
      <alignment horizontal="center" vertical="center" wrapText="1" shrinkToFit="1"/>
    </xf>
    <xf numFmtId="49" fontId="7" fillId="34" borderId="26" xfId="0" applyNumberFormat="1" applyFont="1" applyFill="1" applyBorder="1" applyAlignment="1">
      <alignment horizontal="center" vertical="center" wrapText="1" shrinkToFit="1"/>
    </xf>
    <xf numFmtId="49" fontId="7" fillId="34" borderId="26" xfId="0" applyNumberFormat="1" applyFont="1" applyFill="1" applyBorder="1" applyAlignment="1">
      <alignment horizontal="center" vertical="center"/>
    </xf>
    <xf numFmtId="0" fontId="7" fillId="34" borderId="26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49" fontId="7" fillId="36" borderId="20" xfId="0" applyNumberFormat="1" applyFont="1" applyFill="1" applyBorder="1" applyAlignment="1">
      <alignment horizontal="center" vertical="center" wrapText="1" shrinkToFit="1"/>
    </xf>
    <xf numFmtId="0" fontId="7" fillId="36" borderId="15" xfId="0" applyNumberFormat="1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wrapText="1"/>
    </xf>
    <xf numFmtId="0" fontId="10" fillId="33" borderId="26" xfId="0" applyNumberFormat="1" applyFont="1" applyFill="1" applyBorder="1" applyAlignment="1">
      <alignment horizontal="center" vertical="center" wrapText="1" shrinkToFit="1"/>
    </xf>
    <xf numFmtId="0" fontId="10" fillId="33" borderId="16" xfId="0" applyNumberFormat="1" applyFont="1" applyFill="1" applyBorder="1" applyAlignment="1">
      <alignment horizontal="center" vertical="center" wrapText="1" shrinkToFit="1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>
      <alignment horizontal="center" vertical="center" wrapText="1" shrinkToFit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>
      <alignment horizontal="center" vertical="center" wrapText="1" shrinkToFit="1"/>
    </xf>
    <xf numFmtId="0" fontId="10" fillId="33" borderId="0" xfId="0" applyNumberFormat="1" applyFont="1" applyFill="1" applyBorder="1" applyAlignment="1">
      <alignment horizontal="center" vertical="center" wrapText="1" shrinkToFit="1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9" xfId="0" applyNumberFormat="1" applyFont="1" applyFill="1" applyBorder="1" applyAlignment="1">
      <alignment horizontal="center" vertical="center" wrapText="1" shrinkToFit="1"/>
    </xf>
    <xf numFmtId="0" fontId="10" fillId="33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37" xfId="0" applyNumberFormat="1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top" wrapText="1"/>
    </xf>
    <xf numFmtId="0" fontId="10" fillId="0" borderId="3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25" xfId="0" applyNumberFormat="1" applyFont="1" applyFill="1" applyBorder="1" applyAlignment="1">
      <alignment horizontal="center" vertical="center" wrapText="1" shrinkToFit="1"/>
    </xf>
    <xf numFmtId="0" fontId="3" fillId="33" borderId="39" xfId="0" applyFont="1" applyFill="1" applyBorder="1" applyAlignment="1">
      <alignment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justify" vertical="top" wrapText="1"/>
    </xf>
    <xf numFmtId="49" fontId="10" fillId="33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17" xfId="0" applyNumberFormat="1" applyFont="1" applyFill="1" applyBorder="1" applyAlignment="1" applyProtection="1">
      <alignment horizontal="center" vertical="center"/>
      <protection locked="0"/>
    </xf>
    <xf numFmtId="49" fontId="10" fillId="35" borderId="17" xfId="0" applyNumberFormat="1" applyFont="1" applyFill="1" applyBorder="1" applyAlignment="1">
      <alignment horizontal="center" vertical="center" wrapText="1" shrinkToFit="1"/>
    </xf>
    <xf numFmtId="49" fontId="10" fillId="35" borderId="1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49" fontId="7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3" xfId="0" applyNumberFormat="1" applyFont="1" applyFill="1" applyBorder="1" applyAlignment="1">
      <alignment horizontal="center" vertical="center" wrapText="1" shrinkToFit="1"/>
    </xf>
    <xf numFmtId="49" fontId="7" fillId="34" borderId="13" xfId="0" applyNumberFormat="1" applyFont="1" applyFill="1" applyBorder="1" applyAlignment="1">
      <alignment horizontal="center" vertical="center" wrapText="1" shrinkToFit="1"/>
    </xf>
    <xf numFmtId="49" fontId="7" fillId="34" borderId="40" xfId="0" applyNumberFormat="1" applyFont="1" applyFill="1" applyBorder="1" applyAlignment="1">
      <alignment horizontal="center" vertical="center" wrapText="1" shrinkToFit="1"/>
    </xf>
    <xf numFmtId="49" fontId="7" fillId="34" borderId="13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3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7" fillId="37" borderId="1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38" borderId="29" xfId="0" applyNumberFormat="1" applyFont="1" applyFill="1" applyBorder="1" applyAlignment="1" applyProtection="1">
      <alignment horizontal="center" vertical="center"/>
      <protection locked="0"/>
    </xf>
    <xf numFmtId="49" fontId="10" fillId="3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8" borderId="26" xfId="0" applyNumberFormat="1" applyFont="1" applyFill="1" applyBorder="1" applyAlignment="1" applyProtection="1">
      <alignment horizontal="center" vertical="center"/>
      <protection locked="0"/>
    </xf>
    <xf numFmtId="49" fontId="10" fillId="38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8" borderId="2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49" fontId="10" fillId="35" borderId="18" xfId="0" applyNumberFormat="1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vertical="center"/>
    </xf>
    <xf numFmtId="49" fontId="10" fillId="39" borderId="28" xfId="0" applyNumberFormat="1" applyFont="1" applyFill="1" applyBorder="1" applyAlignment="1">
      <alignment horizontal="center" vertical="center" wrapText="1" shrinkToFit="1"/>
    </xf>
    <xf numFmtId="49" fontId="10" fillId="40" borderId="17" xfId="0" applyNumberFormat="1" applyFont="1" applyFill="1" applyBorder="1" applyAlignment="1">
      <alignment horizontal="center" vertical="center" wrapText="1" shrinkToFit="1"/>
    </xf>
    <xf numFmtId="49" fontId="10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9" borderId="13" xfId="0" applyNumberFormat="1" applyFont="1" applyFill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top" wrapText="1"/>
    </xf>
    <xf numFmtId="0" fontId="0" fillId="41" borderId="0" xfId="0" applyFill="1" applyAlignment="1">
      <alignment/>
    </xf>
    <xf numFmtId="49" fontId="10" fillId="42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2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2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2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2" borderId="17" xfId="0" applyNumberFormat="1" applyFont="1" applyFill="1" applyBorder="1" applyAlignment="1">
      <alignment horizontal="center" vertical="center" wrapText="1" shrinkToFit="1"/>
    </xf>
    <xf numFmtId="49" fontId="10" fillId="42" borderId="32" xfId="0" applyNumberFormat="1" applyFont="1" applyFill="1" applyBorder="1" applyAlignment="1" applyProtection="1">
      <alignment horizontal="center" vertical="center"/>
      <protection locked="0"/>
    </xf>
    <xf numFmtId="49" fontId="10" fillId="42" borderId="11" xfId="0" applyNumberFormat="1" applyFont="1" applyFill="1" applyBorder="1" applyAlignment="1" applyProtection="1">
      <alignment horizontal="center" vertical="center"/>
      <protection locked="0"/>
    </xf>
    <xf numFmtId="49" fontId="10" fillId="42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42" borderId="11" xfId="0" applyNumberFormat="1" applyFont="1" applyFill="1" applyBorder="1" applyAlignment="1" applyProtection="1">
      <alignment horizontal="center" vertical="center"/>
      <protection locked="0"/>
    </xf>
    <xf numFmtId="0" fontId="10" fillId="42" borderId="16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49" fontId="1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13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top" wrapText="1"/>
    </xf>
    <xf numFmtId="0" fontId="0" fillId="42" borderId="0" xfId="0" applyFill="1" applyAlignment="1">
      <alignment/>
    </xf>
    <xf numFmtId="0" fontId="10" fillId="33" borderId="13" xfId="0" applyFont="1" applyFill="1" applyBorder="1" applyAlignment="1">
      <alignment vertical="justify" wrapText="1" shrinkToFit="1"/>
    </xf>
    <xf numFmtId="49" fontId="10" fillId="33" borderId="29" xfId="0" applyNumberFormat="1" applyFont="1" applyFill="1" applyBorder="1" applyAlignment="1">
      <alignment horizontal="center" vertical="center" wrapText="1" shrinkToFit="1"/>
    </xf>
    <xf numFmtId="0" fontId="10" fillId="33" borderId="29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justify" wrapText="1" shrinkToFit="1"/>
    </xf>
    <xf numFmtId="0" fontId="10" fillId="33" borderId="29" xfId="0" applyFont="1" applyFill="1" applyBorder="1" applyAlignment="1">
      <alignment vertical="top" wrapText="1" shrinkToFit="1"/>
    </xf>
    <xf numFmtId="49" fontId="10" fillId="33" borderId="13" xfId="42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3" xfId="0" applyNumberFormat="1" applyFont="1" applyFill="1" applyBorder="1" applyAlignment="1">
      <alignment horizontal="center" vertical="center"/>
    </xf>
    <xf numFmtId="49" fontId="10" fillId="35" borderId="13" xfId="0" applyNumberFormat="1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30" xfId="0" applyNumberFormat="1" applyFont="1" applyFill="1" applyBorder="1" applyAlignment="1">
      <alignment horizontal="center" vertical="center" wrapText="1" shrinkToFit="1"/>
    </xf>
    <xf numFmtId="0" fontId="10" fillId="35" borderId="2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10" fillId="39" borderId="17" xfId="0" applyNumberFormat="1" applyFont="1" applyFill="1" applyBorder="1" applyAlignment="1">
      <alignment horizontal="center" vertical="center" wrapText="1" shrinkToFit="1"/>
    </xf>
    <xf numFmtId="49" fontId="10" fillId="39" borderId="22" xfId="0" applyNumberFormat="1" applyFont="1" applyFill="1" applyBorder="1" applyAlignment="1">
      <alignment horizontal="center" vertical="center"/>
    </xf>
    <xf numFmtId="0" fontId="10" fillId="39" borderId="22" xfId="0" applyNumberFormat="1" applyFont="1" applyFill="1" applyBorder="1" applyAlignment="1">
      <alignment horizontal="center" vertical="center"/>
    </xf>
    <xf numFmtId="49" fontId="10" fillId="39" borderId="18" xfId="0" applyNumberFormat="1" applyFont="1" applyFill="1" applyBorder="1" applyAlignment="1">
      <alignment horizontal="center" vertical="center" wrapText="1" shrinkToFit="1"/>
    </xf>
    <xf numFmtId="49" fontId="10" fillId="39" borderId="21" xfId="0" applyNumberFormat="1" applyFont="1" applyFill="1" applyBorder="1" applyAlignment="1">
      <alignment horizontal="center" vertical="center" wrapText="1" shrinkToFit="1"/>
    </xf>
    <xf numFmtId="49" fontId="10" fillId="39" borderId="18" xfId="0" applyNumberFormat="1" applyFont="1" applyFill="1" applyBorder="1" applyAlignment="1">
      <alignment horizontal="center" vertical="center"/>
    </xf>
    <xf numFmtId="0" fontId="10" fillId="39" borderId="17" xfId="0" applyNumberFormat="1" applyFont="1" applyFill="1" applyBorder="1" applyAlignment="1">
      <alignment horizontal="center" vertical="center"/>
    </xf>
    <xf numFmtId="0" fontId="10" fillId="39" borderId="18" xfId="0" applyNumberFormat="1" applyFont="1" applyFill="1" applyBorder="1" applyAlignment="1">
      <alignment horizontal="center" vertical="center"/>
    </xf>
    <xf numFmtId="49" fontId="10" fillId="39" borderId="17" xfId="0" applyNumberFormat="1" applyFont="1" applyFill="1" applyBorder="1" applyAlignment="1">
      <alignment horizontal="center" vertical="center"/>
    </xf>
    <xf numFmtId="49" fontId="10" fillId="39" borderId="40" xfId="0" applyNumberFormat="1" applyFont="1" applyFill="1" applyBorder="1" applyAlignment="1">
      <alignment horizontal="center" vertical="center" wrapText="1" shrinkToFit="1"/>
    </xf>
    <xf numFmtId="49" fontId="10" fillId="39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9" borderId="13" xfId="0" applyNumberFormat="1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top" wrapText="1"/>
    </xf>
    <xf numFmtId="49" fontId="10" fillId="39" borderId="14" xfId="0" applyNumberFormat="1" applyFont="1" applyFill="1" applyBorder="1" applyAlignment="1">
      <alignment horizontal="center" vertical="center"/>
    </xf>
    <xf numFmtId="0" fontId="10" fillId="39" borderId="14" xfId="0" applyNumberFormat="1" applyFont="1" applyFill="1" applyBorder="1" applyAlignment="1">
      <alignment horizontal="center" vertical="center"/>
    </xf>
    <xf numFmtId="49" fontId="10" fillId="39" borderId="25" xfId="0" applyNumberFormat="1" applyFont="1" applyFill="1" applyBorder="1" applyAlignment="1">
      <alignment horizontal="center" vertical="center"/>
    </xf>
    <xf numFmtId="0" fontId="10" fillId="39" borderId="25" xfId="0" applyNumberFormat="1" applyFont="1" applyFill="1" applyBorder="1" applyAlignment="1">
      <alignment horizontal="center" vertical="center"/>
    </xf>
    <xf numFmtId="0" fontId="10" fillId="39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3" borderId="22" xfId="0" applyNumberFormat="1" applyFont="1" applyFill="1" applyBorder="1" applyAlignment="1">
      <alignment horizontal="center" vertical="center" wrapText="1" shrinkToFit="1"/>
    </xf>
    <xf numFmtId="49" fontId="10" fillId="44" borderId="28" xfId="0" applyNumberFormat="1" applyFont="1" applyFill="1" applyBorder="1" applyAlignment="1">
      <alignment horizontal="center" vertical="center" wrapText="1" shrinkToFit="1"/>
    </xf>
    <xf numFmtId="0" fontId="10" fillId="44" borderId="25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 shrinkToFit="1"/>
    </xf>
    <xf numFmtId="0" fontId="10" fillId="0" borderId="18" xfId="0" applyNumberFormat="1" applyFont="1" applyFill="1" applyBorder="1" applyAlignment="1">
      <alignment horizontal="center" vertical="center" wrapText="1" shrinkToFit="1"/>
    </xf>
    <xf numFmtId="44" fontId="13" fillId="0" borderId="21" xfId="42" applyFont="1" applyBorder="1" applyAlignment="1">
      <alignment horizontal="left" vertical="top" wrapText="1" shrinkToFit="1"/>
    </xf>
    <xf numFmtId="44" fontId="10" fillId="0" borderId="0" xfId="42" applyFont="1" applyBorder="1" applyAlignment="1">
      <alignment horizontal="left" vertical="top" wrapText="1" shrinkToFit="1"/>
    </xf>
    <xf numFmtId="44" fontId="10" fillId="0" borderId="31" xfId="42" applyFont="1" applyBorder="1" applyAlignment="1">
      <alignment horizontal="left" vertical="top" wrapText="1" shrinkToFit="1"/>
    </xf>
    <xf numFmtId="44" fontId="10" fillId="0" borderId="34" xfId="42" applyFont="1" applyBorder="1" applyAlignment="1">
      <alignment horizontal="left" vertical="top" wrapText="1" shrinkToFit="1"/>
    </xf>
    <xf numFmtId="44" fontId="10" fillId="0" borderId="41" xfId="42" applyFont="1" applyBorder="1" applyAlignment="1">
      <alignment horizontal="left" vertical="top" wrapText="1" shrinkToFit="1"/>
    </xf>
    <xf numFmtId="44" fontId="10" fillId="0" borderId="24" xfId="42" applyFont="1" applyBorder="1" applyAlignment="1">
      <alignment horizontal="left" vertical="top" wrapText="1" shrinkToFit="1"/>
    </xf>
    <xf numFmtId="0" fontId="10" fillId="0" borderId="28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 shrinkToFit="1"/>
    </xf>
    <xf numFmtId="44" fontId="10" fillId="0" borderId="21" xfId="42" applyFont="1" applyBorder="1" applyAlignment="1">
      <alignment horizontal="left" vertical="center" wrapText="1" shrinkToFit="1"/>
    </xf>
    <xf numFmtId="0" fontId="11" fillId="0" borderId="0" xfId="0" applyFont="1" applyBorder="1" applyAlignment="1">
      <alignment/>
    </xf>
    <xf numFmtId="0" fontId="11" fillId="0" borderId="31" xfId="0" applyFont="1" applyBorder="1" applyAlignment="1">
      <alignment/>
    </xf>
    <xf numFmtId="44" fontId="7" fillId="0" borderId="33" xfId="42" applyFont="1" applyBorder="1" applyAlignment="1">
      <alignment horizontal="left" vertical="center" wrapText="1" shrinkToFit="1"/>
    </xf>
    <xf numFmtId="0" fontId="11" fillId="0" borderId="37" xfId="0" applyFont="1" applyBorder="1" applyAlignment="1">
      <alignment/>
    </xf>
    <xf numFmtId="0" fontId="11" fillId="0" borderId="23" xfId="0" applyFont="1" applyBorder="1" applyAlignment="1">
      <alignment/>
    </xf>
    <xf numFmtId="44" fontId="7" fillId="0" borderId="21" xfId="42" applyFont="1" applyBorder="1" applyAlignment="1">
      <alignment horizontal="left" vertical="center" wrapText="1" shrinkToFit="1"/>
    </xf>
    <xf numFmtId="44" fontId="7" fillId="33" borderId="14" xfId="42" applyFont="1" applyFill="1" applyBorder="1" applyAlignment="1">
      <alignment horizontal="center" vertical="center" textRotation="90" wrapText="1" shrinkToFit="1"/>
    </xf>
    <xf numFmtId="44" fontId="7" fillId="33" borderId="18" xfId="42" applyFont="1" applyFill="1" applyBorder="1" applyAlignment="1">
      <alignment horizontal="center" vertical="center" textRotation="90" wrapText="1" shrinkToFit="1"/>
    </xf>
    <xf numFmtId="44" fontId="7" fillId="33" borderId="25" xfId="42" applyFont="1" applyFill="1" applyBorder="1" applyAlignment="1">
      <alignment horizontal="center" vertical="center" textRotation="90" wrapText="1" shrinkToFit="1"/>
    </xf>
    <xf numFmtId="0" fontId="10" fillId="0" borderId="27" xfId="0" applyFont="1" applyBorder="1" applyAlignment="1">
      <alignment horizontal="left" vertical="center" wrapText="1" shrinkToFit="1"/>
    </xf>
    <xf numFmtId="0" fontId="10" fillId="0" borderId="42" xfId="0" applyFont="1" applyBorder="1" applyAlignment="1">
      <alignment horizontal="left" vertical="center" wrapText="1" shrinkToFit="1"/>
    </xf>
    <xf numFmtId="0" fontId="10" fillId="0" borderId="30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10" fillId="0" borderId="43" xfId="0" applyFont="1" applyBorder="1" applyAlignment="1">
      <alignment horizontal="left" vertical="center" wrapText="1" shrinkToFit="1"/>
    </xf>
    <xf numFmtId="0" fontId="1" fillId="33" borderId="34" xfId="0" applyFont="1" applyFill="1" applyBorder="1" applyAlignment="1">
      <alignment horizontal="center" vertical="center" wrapText="1" shrinkToFit="1"/>
    </xf>
    <xf numFmtId="0" fontId="1" fillId="33" borderId="41" xfId="0" applyFont="1" applyFill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wrapText="1" shrinkToFit="1"/>
    </xf>
    <xf numFmtId="0" fontId="6" fillId="0" borderId="34" xfId="0" applyFont="1" applyBorder="1" applyAlignment="1">
      <alignment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wrapText="1" shrinkToFit="1"/>
    </xf>
    <xf numFmtId="0" fontId="6" fillId="0" borderId="25" xfId="0" applyFont="1" applyBorder="1" applyAlignment="1">
      <alignment wrapText="1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44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textRotation="90" wrapText="1" shrinkToFit="1"/>
    </xf>
    <xf numFmtId="0" fontId="1" fillId="33" borderId="31" xfId="0" applyFont="1" applyFill="1" applyBorder="1" applyAlignment="1">
      <alignment horizontal="center" vertical="center" textRotation="90" wrapText="1" shrinkToFit="1"/>
    </xf>
    <xf numFmtId="0" fontId="1" fillId="33" borderId="24" xfId="0" applyFont="1" applyFill="1" applyBorder="1" applyAlignment="1">
      <alignment horizontal="center" vertical="center" textRotation="90" wrapText="1" shrinkToFit="1"/>
    </xf>
    <xf numFmtId="0" fontId="1" fillId="33" borderId="14" xfId="0" applyFont="1" applyFill="1" applyBorder="1" applyAlignment="1">
      <alignment horizontal="center" vertical="center" textRotation="90" wrapText="1" shrinkToFit="1"/>
    </xf>
    <xf numFmtId="0" fontId="1" fillId="33" borderId="18" xfId="0" applyFont="1" applyFill="1" applyBorder="1" applyAlignment="1">
      <alignment horizontal="center" vertical="center" textRotation="90" wrapText="1" shrinkToFit="1"/>
    </xf>
    <xf numFmtId="0" fontId="2" fillId="33" borderId="25" xfId="0" applyFont="1" applyFill="1" applyBorder="1" applyAlignment="1">
      <alignment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15</xdr:col>
      <xdr:colOff>28575</xdr:colOff>
      <xdr:row>40</xdr:row>
      <xdr:rowOff>95250</xdr:rowOff>
    </xdr:to>
    <xdr:pic>
      <xdr:nvPicPr>
        <xdr:cNvPr id="1" name="Рисунок 1" descr="наладчик 2,5 года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47625"/>
          <a:ext cx="10315575" cy="652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11" sqref="R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0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Q20" sqref="Q20"/>
    </sheetView>
  </sheetViews>
  <sheetFormatPr defaultColWidth="8.875" defaultRowHeight="12.75"/>
  <cols>
    <col min="1" max="1" width="0.2421875" style="1" customWidth="1"/>
    <col min="2" max="2" width="11.25390625" style="1" customWidth="1"/>
    <col min="3" max="3" width="43.625" style="1" customWidth="1"/>
    <col min="4" max="4" width="10.75390625" style="1" customWidth="1"/>
    <col min="5" max="14" width="8.375" style="1" customWidth="1"/>
    <col min="15" max="16384" width="8.875" style="1" customWidth="1"/>
  </cols>
  <sheetData>
    <row r="1" ht="12.75"/>
    <row r="2" ht="18.75">
      <c r="C2" s="12" t="s">
        <v>0</v>
      </c>
    </row>
    <row r="3" ht="13.5" thickBot="1">
      <c r="R3" s="210"/>
    </row>
    <row r="4" spans="2:14" ht="50.25" customHeight="1" thickBot="1">
      <c r="B4" s="296" t="s">
        <v>3</v>
      </c>
      <c r="C4" s="299" t="s">
        <v>1</v>
      </c>
      <c r="D4" s="296" t="s">
        <v>2</v>
      </c>
      <c r="E4" s="285" t="s">
        <v>4</v>
      </c>
      <c r="F4" s="286"/>
      <c r="G4" s="286"/>
      <c r="H4" s="286"/>
      <c r="I4" s="285" t="s">
        <v>5</v>
      </c>
      <c r="J4" s="286"/>
      <c r="K4" s="286"/>
      <c r="L4" s="286"/>
      <c r="M4" s="286"/>
      <c r="N4" s="287"/>
    </row>
    <row r="5" spans="2:17" ht="32.25" customHeight="1" thickBot="1">
      <c r="B5" s="297"/>
      <c r="C5" s="300"/>
      <c r="D5" s="297"/>
      <c r="E5" s="296" t="s">
        <v>7</v>
      </c>
      <c r="F5" s="296" t="s">
        <v>8</v>
      </c>
      <c r="G5" s="285" t="s">
        <v>10</v>
      </c>
      <c r="H5" s="286"/>
      <c r="I5" s="277" t="s">
        <v>6</v>
      </c>
      <c r="J5" s="278"/>
      <c r="K5" s="288" t="s">
        <v>28</v>
      </c>
      <c r="L5" s="289"/>
      <c r="M5" s="288" t="s">
        <v>29</v>
      </c>
      <c r="N5" s="289"/>
      <c r="Q5" s="228"/>
    </row>
    <row r="6" spans="2:14" ht="13.5" customHeight="1">
      <c r="B6" s="297"/>
      <c r="C6" s="300"/>
      <c r="D6" s="297"/>
      <c r="E6" s="297"/>
      <c r="F6" s="297"/>
      <c r="G6" s="296" t="s">
        <v>9</v>
      </c>
      <c r="H6" s="293" t="s">
        <v>30</v>
      </c>
      <c r="I6" s="282" t="s">
        <v>171</v>
      </c>
      <c r="J6" s="279" t="s">
        <v>172</v>
      </c>
      <c r="K6" s="290" t="s">
        <v>173</v>
      </c>
      <c r="L6" s="290" t="s">
        <v>174</v>
      </c>
      <c r="M6" s="290" t="s">
        <v>175</v>
      </c>
      <c r="N6" s="290" t="s">
        <v>176</v>
      </c>
    </row>
    <row r="7" spans="2:17" ht="13.5" customHeight="1">
      <c r="B7" s="297"/>
      <c r="C7" s="300"/>
      <c r="D7" s="297"/>
      <c r="E7" s="297"/>
      <c r="F7" s="297"/>
      <c r="G7" s="297"/>
      <c r="H7" s="294"/>
      <c r="I7" s="283"/>
      <c r="J7" s="280"/>
      <c r="K7" s="291"/>
      <c r="L7" s="291"/>
      <c r="M7" s="291"/>
      <c r="N7" s="291"/>
      <c r="Q7" s="107"/>
    </row>
    <row r="8" spans="1:17" s="7" customFormat="1" ht="75" customHeight="1" thickBot="1">
      <c r="A8" s="1"/>
      <c r="B8" s="298"/>
      <c r="C8" s="298"/>
      <c r="D8" s="298"/>
      <c r="E8" s="298"/>
      <c r="F8" s="298"/>
      <c r="G8" s="298"/>
      <c r="H8" s="295"/>
      <c r="I8" s="284"/>
      <c r="J8" s="281"/>
      <c r="K8" s="292"/>
      <c r="L8" s="292"/>
      <c r="M8" s="292"/>
      <c r="N8" s="292"/>
      <c r="O8" s="130"/>
      <c r="Q8" s="131"/>
    </row>
    <row r="9" spans="2:14" s="2" customFormat="1" ht="16.5" customHeight="1" thickBot="1">
      <c r="B9" s="11" t="s">
        <v>31</v>
      </c>
      <c r="C9" s="13" t="s">
        <v>32</v>
      </c>
      <c r="D9" s="14" t="s">
        <v>158</v>
      </c>
      <c r="E9" s="15">
        <v>2992</v>
      </c>
      <c r="F9" s="15">
        <v>940</v>
      </c>
      <c r="G9" s="30" t="s">
        <v>89</v>
      </c>
      <c r="H9" s="15">
        <v>502</v>
      </c>
      <c r="I9" s="106" t="s">
        <v>90</v>
      </c>
      <c r="J9" s="31" t="s">
        <v>169</v>
      </c>
      <c r="K9" s="88" t="s">
        <v>170</v>
      </c>
      <c r="L9" s="33" t="s">
        <v>91</v>
      </c>
      <c r="M9" s="33"/>
      <c r="N9" s="16"/>
    </row>
    <row r="10" spans="2:15" ht="15.75" thickBot="1">
      <c r="B10" s="98" t="s">
        <v>33</v>
      </c>
      <c r="C10" s="17" t="s">
        <v>34</v>
      </c>
      <c r="D10" s="18" t="s">
        <v>143</v>
      </c>
      <c r="E10" s="154">
        <v>163</v>
      </c>
      <c r="F10" s="62">
        <v>49</v>
      </c>
      <c r="G10" s="145" t="s">
        <v>85</v>
      </c>
      <c r="H10" s="18" t="s">
        <v>76</v>
      </c>
      <c r="I10" s="199" t="s">
        <v>92</v>
      </c>
      <c r="J10" s="165" t="s">
        <v>93</v>
      </c>
      <c r="K10" s="205" t="s">
        <v>58</v>
      </c>
      <c r="L10" s="187" t="s">
        <v>76</v>
      </c>
      <c r="M10" s="103" t="s">
        <v>138</v>
      </c>
      <c r="N10" s="105" t="s">
        <v>138</v>
      </c>
      <c r="O10" s="107"/>
    </row>
    <row r="11" spans="1:14" s="7" customFormat="1" ht="15">
      <c r="A11" s="3"/>
      <c r="B11" s="19" t="s">
        <v>35</v>
      </c>
      <c r="C11" s="97" t="s">
        <v>36</v>
      </c>
      <c r="D11" s="89" t="s">
        <v>143</v>
      </c>
      <c r="E11" s="144">
        <v>307</v>
      </c>
      <c r="F11" s="120">
        <v>92</v>
      </c>
      <c r="G11" s="143" t="s">
        <v>86</v>
      </c>
      <c r="H11" s="20" t="s">
        <v>76</v>
      </c>
      <c r="I11" s="200" t="s">
        <v>57</v>
      </c>
      <c r="J11" s="166" t="s">
        <v>94</v>
      </c>
      <c r="K11" s="206" t="s">
        <v>57</v>
      </c>
      <c r="L11" s="188" t="s">
        <v>59</v>
      </c>
      <c r="M11" s="104" t="s">
        <v>138</v>
      </c>
      <c r="N11" s="21" t="s">
        <v>138</v>
      </c>
    </row>
    <row r="12" spans="1:15" s="7" customFormat="1" ht="30.75" thickBot="1">
      <c r="A12" s="1"/>
      <c r="B12" s="19" t="s">
        <v>37</v>
      </c>
      <c r="C12" s="22" t="s">
        <v>13</v>
      </c>
      <c r="D12" s="211" t="s">
        <v>144</v>
      </c>
      <c r="E12" s="147">
        <v>244</v>
      </c>
      <c r="F12" s="111">
        <v>73</v>
      </c>
      <c r="G12" s="145" t="s">
        <v>87</v>
      </c>
      <c r="H12" s="149">
        <v>40</v>
      </c>
      <c r="I12" s="201" t="s">
        <v>58</v>
      </c>
      <c r="J12" s="167" t="s">
        <v>78</v>
      </c>
      <c r="K12" s="206" t="s">
        <v>57</v>
      </c>
      <c r="L12" s="170" t="s">
        <v>76</v>
      </c>
      <c r="M12" s="104" t="s">
        <v>138</v>
      </c>
      <c r="N12" s="21" t="s">
        <v>138</v>
      </c>
      <c r="O12" s="108"/>
    </row>
    <row r="13" spans="1:14" s="7" customFormat="1" ht="14.25" customHeight="1" thickBot="1">
      <c r="A13" s="5"/>
      <c r="B13" s="19" t="s">
        <v>38</v>
      </c>
      <c r="C13" s="97" t="s">
        <v>12</v>
      </c>
      <c r="D13" s="23" t="s">
        <v>144</v>
      </c>
      <c r="E13" s="142">
        <v>163</v>
      </c>
      <c r="F13" s="64">
        <v>49</v>
      </c>
      <c r="G13" s="143" t="s">
        <v>85</v>
      </c>
      <c r="H13" s="25" t="s">
        <v>136</v>
      </c>
      <c r="I13" s="202" t="s">
        <v>92</v>
      </c>
      <c r="J13" s="168" t="s">
        <v>93</v>
      </c>
      <c r="K13" s="207" t="s">
        <v>58</v>
      </c>
      <c r="L13" s="165" t="s">
        <v>76</v>
      </c>
      <c r="M13" s="104" t="s">
        <v>138</v>
      </c>
      <c r="N13" s="21" t="s">
        <v>138</v>
      </c>
    </row>
    <row r="14" spans="2:15" s="7" customFormat="1" ht="14.25" customHeight="1">
      <c r="B14" s="19" t="s">
        <v>39</v>
      </c>
      <c r="C14" s="97" t="s">
        <v>40</v>
      </c>
      <c r="D14" s="20" t="s">
        <v>145</v>
      </c>
      <c r="E14" s="144">
        <v>164</v>
      </c>
      <c r="F14" s="120">
        <v>49</v>
      </c>
      <c r="G14" s="145" t="s">
        <v>85</v>
      </c>
      <c r="H14" s="20" t="s">
        <v>136</v>
      </c>
      <c r="I14" s="101" t="s">
        <v>138</v>
      </c>
      <c r="J14" s="20" t="s">
        <v>138</v>
      </c>
      <c r="K14" s="206" t="s">
        <v>165</v>
      </c>
      <c r="L14" s="170" t="s">
        <v>95</v>
      </c>
      <c r="M14" s="104" t="s">
        <v>138</v>
      </c>
      <c r="N14" s="21" t="s">
        <v>138</v>
      </c>
      <c r="O14" s="108"/>
    </row>
    <row r="15" spans="2:15" s="7" customFormat="1" ht="14.25" customHeight="1" thickBot="1">
      <c r="B15" s="19" t="s">
        <v>41</v>
      </c>
      <c r="C15" s="163" t="s">
        <v>139</v>
      </c>
      <c r="D15" s="26" t="s">
        <v>144</v>
      </c>
      <c r="E15" s="144">
        <v>98</v>
      </c>
      <c r="F15" s="120">
        <v>29</v>
      </c>
      <c r="G15" s="143" t="s">
        <v>167</v>
      </c>
      <c r="H15" s="150">
        <v>10</v>
      </c>
      <c r="I15" s="200" t="s">
        <v>92</v>
      </c>
      <c r="J15" s="166" t="s">
        <v>93</v>
      </c>
      <c r="K15" s="208">
        <v>18</v>
      </c>
      <c r="L15" s="170" t="s">
        <v>77</v>
      </c>
      <c r="M15" s="104" t="s">
        <v>138</v>
      </c>
      <c r="N15" s="21" t="s">
        <v>138</v>
      </c>
      <c r="O15" s="108"/>
    </row>
    <row r="16" spans="2:15" s="7" customFormat="1" ht="14.25" customHeight="1" thickBot="1">
      <c r="B16" s="100" t="s">
        <v>141</v>
      </c>
      <c r="C16" s="50" t="s">
        <v>45</v>
      </c>
      <c r="D16" s="195" t="s">
        <v>143</v>
      </c>
      <c r="E16" s="142">
        <v>427</v>
      </c>
      <c r="F16" s="152">
        <v>142</v>
      </c>
      <c r="G16" s="102" t="s">
        <v>88</v>
      </c>
      <c r="H16" s="153">
        <v>30</v>
      </c>
      <c r="I16" s="202" t="s">
        <v>95</v>
      </c>
      <c r="J16" s="169" t="s">
        <v>99</v>
      </c>
      <c r="K16" s="209">
        <v>47</v>
      </c>
      <c r="L16" s="185" t="s">
        <v>98</v>
      </c>
      <c r="M16" s="122" t="s">
        <v>138</v>
      </c>
      <c r="N16" s="113" t="s">
        <v>138</v>
      </c>
      <c r="O16" s="108"/>
    </row>
    <row r="17" spans="2:14" s="7" customFormat="1" ht="14.25" customHeight="1" thickBot="1">
      <c r="B17" s="19" t="s">
        <v>61</v>
      </c>
      <c r="C17" s="22" t="s">
        <v>42</v>
      </c>
      <c r="D17" s="212" t="s">
        <v>144</v>
      </c>
      <c r="E17" s="142">
        <v>163</v>
      </c>
      <c r="F17" s="64">
        <v>49</v>
      </c>
      <c r="G17" s="143" t="s">
        <v>85</v>
      </c>
      <c r="H17" s="66">
        <v>20</v>
      </c>
      <c r="I17" s="202" t="s">
        <v>92</v>
      </c>
      <c r="J17" s="168" t="s">
        <v>93</v>
      </c>
      <c r="K17" s="206" t="s">
        <v>58</v>
      </c>
      <c r="L17" s="170" t="s">
        <v>76</v>
      </c>
      <c r="M17" s="104" t="s">
        <v>138</v>
      </c>
      <c r="N17" s="21" t="s">
        <v>138</v>
      </c>
    </row>
    <row r="18" spans="1:14" s="7" customFormat="1" ht="13.5" customHeight="1">
      <c r="A18" s="1"/>
      <c r="B18" s="99" t="s">
        <v>62</v>
      </c>
      <c r="C18" s="97" t="s">
        <v>43</v>
      </c>
      <c r="D18" s="162" t="s">
        <v>144</v>
      </c>
      <c r="E18" s="146">
        <v>163</v>
      </c>
      <c r="F18" s="129">
        <v>49</v>
      </c>
      <c r="G18" s="145" t="s">
        <v>85</v>
      </c>
      <c r="H18" s="26" t="s">
        <v>137</v>
      </c>
      <c r="I18" s="200" t="s">
        <v>92</v>
      </c>
      <c r="J18" s="166" t="s">
        <v>93</v>
      </c>
      <c r="K18" s="206" t="s">
        <v>58</v>
      </c>
      <c r="L18" s="170" t="s">
        <v>76</v>
      </c>
      <c r="M18" s="104" t="s">
        <v>138</v>
      </c>
      <c r="N18" s="21" t="s">
        <v>138</v>
      </c>
    </row>
    <row r="19" spans="1:15" s="9" customFormat="1" ht="17.25" customHeight="1">
      <c r="A19" s="2"/>
      <c r="B19" s="19" t="s">
        <v>82</v>
      </c>
      <c r="C19" s="50" t="s">
        <v>44</v>
      </c>
      <c r="D19" s="20" t="s">
        <v>143</v>
      </c>
      <c r="E19" s="146">
        <v>519</v>
      </c>
      <c r="F19" s="129">
        <v>173</v>
      </c>
      <c r="G19" s="151">
        <v>342</v>
      </c>
      <c r="H19" s="26" t="s">
        <v>73</v>
      </c>
      <c r="I19" s="200" t="s">
        <v>96</v>
      </c>
      <c r="J19" s="166" t="s">
        <v>97</v>
      </c>
      <c r="K19" s="208">
        <v>81</v>
      </c>
      <c r="L19" s="186" t="s">
        <v>166</v>
      </c>
      <c r="M19" s="104" t="s">
        <v>138</v>
      </c>
      <c r="N19" s="21" t="s">
        <v>138</v>
      </c>
      <c r="O19" s="161"/>
    </row>
    <row r="20" spans="1:15" s="9" customFormat="1" ht="30" customHeight="1">
      <c r="A20" s="2"/>
      <c r="B20" s="155" t="s">
        <v>83</v>
      </c>
      <c r="C20" s="156" t="s">
        <v>140</v>
      </c>
      <c r="D20" s="24" t="s">
        <v>143</v>
      </c>
      <c r="E20" s="129">
        <v>336</v>
      </c>
      <c r="F20" s="129">
        <v>112</v>
      </c>
      <c r="G20" s="158" t="s">
        <v>168</v>
      </c>
      <c r="H20" s="159">
        <v>104</v>
      </c>
      <c r="I20" s="203" t="s">
        <v>57</v>
      </c>
      <c r="J20" s="166" t="s">
        <v>94</v>
      </c>
      <c r="K20" s="208">
        <v>44</v>
      </c>
      <c r="L20" s="170" t="s">
        <v>95</v>
      </c>
      <c r="M20" s="121" t="s">
        <v>138</v>
      </c>
      <c r="N20" s="21" t="s">
        <v>138</v>
      </c>
      <c r="O20" s="112"/>
    </row>
    <row r="21" spans="1:14" s="7" customFormat="1" ht="30.75" thickBot="1">
      <c r="A21" s="1"/>
      <c r="B21" s="100" t="s">
        <v>142</v>
      </c>
      <c r="C21" s="22" t="s">
        <v>14</v>
      </c>
      <c r="D21" s="164" t="s">
        <v>144</v>
      </c>
      <c r="E21" s="147">
        <v>244</v>
      </c>
      <c r="F21" s="111">
        <v>73</v>
      </c>
      <c r="G21" s="148">
        <v>171</v>
      </c>
      <c r="H21" s="149">
        <v>171</v>
      </c>
      <c r="I21" s="201" t="s">
        <v>57</v>
      </c>
      <c r="J21" s="167" t="s">
        <v>94</v>
      </c>
      <c r="K21" s="208">
        <v>51</v>
      </c>
      <c r="L21" s="21" t="s">
        <v>138</v>
      </c>
      <c r="M21" s="104" t="s">
        <v>138</v>
      </c>
      <c r="N21" s="21" t="s">
        <v>138</v>
      </c>
    </row>
    <row r="22" spans="1:14" s="7" customFormat="1" ht="13.5" customHeight="1" thickBot="1">
      <c r="A22" s="4"/>
      <c r="B22" s="27" t="s">
        <v>16</v>
      </c>
      <c r="C22" s="28" t="s">
        <v>46</v>
      </c>
      <c r="D22" s="14" t="s">
        <v>157</v>
      </c>
      <c r="E22" s="29">
        <v>444</v>
      </c>
      <c r="F22" s="29">
        <v>135</v>
      </c>
      <c r="G22" s="29">
        <v>309</v>
      </c>
      <c r="H22" s="29">
        <v>134</v>
      </c>
      <c r="I22" s="30" t="s">
        <v>155</v>
      </c>
      <c r="J22" s="137" t="s">
        <v>133</v>
      </c>
      <c r="K22" s="138">
        <f>SUM(K24:K28)</f>
        <v>0</v>
      </c>
      <c r="L22" s="138">
        <v>32</v>
      </c>
      <c r="M22" s="139" t="s">
        <v>74</v>
      </c>
      <c r="N22" s="33" t="s">
        <v>138</v>
      </c>
    </row>
    <row r="23" spans="2:14" s="7" customFormat="1" ht="27.75" customHeight="1" thickBot="1">
      <c r="B23" s="140" t="s">
        <v>103</v>
      </c>
      <c r="C23" s="140" t="s">
        <v>104</v>
      </c>
      <c r="D23" s="24" t="s">
        <v>151</v>
      </c>
      <c r="E23" s="111">
        <v>190</v>
      </c>
      <c r="F23" s="111">
        <v>61</v>
      </c>
      <c r="G23" s="141">
        <v>129</v>
      </c>
      <c r="H23" s="141">
        <v>54</v>
      </c>
      <c r="I23" s="191" t="s">
        <v>57</v>
      </c>
      <c r="J23" s="189" t="s">
        <v>105</v>
      </c>
      <c r="K23" s="57">
        <v>0</v>
      </c>
      <c r="L23" s="124">
        <v>0</v>
      </c>
      <c r="M23" s="125" t="s">
        <v>138</v>
      </c>
      <c r="N23" s="184" t="s">
        <v>138</v>
      </c>
    </row>
    <row r="24" spans="1:15" s="7" customFormat="1" ht="33" customHeight="1">
      <c r="A24" s="1"/>
      <c r="B24" s="34" t="s">
        <v>17</v>
      </c>
      <c r="C24" s="35" t="s">
        <v>102</v>
      </c>
      <c r="D24" s="20" t="s">
        <v>71</v>
      </c>
      <c r="E24" s="120">
        <v>44</v>
      </c>
      <c r="F24" s="120">
        <v>12</v>
      </c>
      <c r="G24" s="111">
        <v>32</v>
      </c>
      <c r="H24" s="36" t="s">
        <v>77</v>
      </c>
      <c r="I24" s="204" t="s">
        <v>100</v>
      </c>
      <c r="J24" s="171" t="s">
        <v>101</v>
      </c>
      <c r="K24" s="18" t="s">
        <v>138</v>
      </c>
      <c r="L24" s="43">
        <v>0</v>
      </c>
      <c r="M24" s="44" t="s">
        <v>138</v>
      </c>
      <c r="N24" s="38" t="s">
        <v>138</v>
      </c>
      <c r="O24" s="108"/>
    </row>
    <row r="25" spans="1:14" s="7" customFormat="1" ht="19.5" customHeight="1">
      <c r="A25" s="4"/>
      <c r="B25" s="39" t="s">
        <v>18</v>
      </c>
      <c r="C25" s="40" t="s">
        <v>106</v>
      </c>
      <c r="D25" s="41" t="s">
        <v>156</v>
      </c>
      <c r="E25" s="120">
        <v>66</v>
      </c>
      <c r="F25" s="120">
        <v>22</v>
      </c>
      <c r="G25" s="120">
        <v>44</v>
      </c>
      <c r="H25" s="42" t="s">
        <v>134</v>
      </c>
      <c r="I25" s="194" t="s">
        <v>59</v>
      </c>
      <c r="J25" s="193" t="s">
        <v>138</v>
      </c>
      <c r="K25" s="43">
        <v>0</v>
      </c>
      <c r="L25" s="44" t="s">
        <v>138</v>
      </c>
      <c r="M25" s="44" t="s">
        <v>138</v>
      </c>
      <c r="N25" s="44" t="s">
        <v>138</v>
      </c>
    </row>
    <row r="26" spans="1:14" s="7" customFormat="1" ht="14.25" customHeight="1">
      <c r="A26" s="1"/>
      <c r="B26" s="39" t="s">
        <v>19</v>
      </c>
      <c r="C26" s="40" t="s">
        <v>107</v>
      </c>
      <c r="D26" s="45" t="s">
        <v>146</v>
      </c>
      <c r="E26" s="120">
        <v>50</v>
      </c>
      <c r="F26" s="120">
        <v>14</v>
      </c>
      <c r="G26" s="120">
        <v>36</v>
      </c>
      <c r="H26" s="42" t="s">
        <v>108</v>
      </c>
      <c r="I26" s="42" t="s">
        <v>138</v>
      </c>
      <c r="J26" s="42" t="s">
        <v>138</v>
      </c>
      <c r="K26" s="43">
        <v>0</v>
      </c>
      <c r="L26" s="43">
        <v>0</v>
      </c>
      <c r="M26" s="172" t="s">
        <v>75</v>
      </c>
      <c r="N26" s="44" t="s">
        <v>138</v>
      </c>
    </row>
    <row r="27" spans="1:14" s="7" customFormat="1" ht="17.25" customHeight="1">
      <c r="A27" s="1"/>
      <c r="B27" s="216" t="s">
        <v>109</v>
      </c>
      <c r="C27" s="49" t="s">
        <v>110</v>
      </c>
      <c r="D27" s="222" t="s">
        <v>72</v>
      </c>
      <c r="E27" s="64">
        <v>50</v>
      </c>
      <c r="F27" s="64">
        <v>14</v>
      </c>
      <c r="G27" s="64">
        <v>36</v>
      </c>
      <c r="H27" s="52" t="s">
        <v>77</v>
      </c>
      <c r="I27" s="52" t="s">
        <v>138</v>
      </c>
      <c r="J27" s="52" t="s">
        <v>138</v>
      </c>
      <c r="K27" s="223">
        <v>0</v>
      </c>
      <c r="L27" s="223">
        <v>0</v>
      </c>
      <c r="M27" s="224" t="s">
        <v>75</v>
      </c>
      <c r="N27" s="46" t="s">
        <v>138</v>
      </c>
    </row>
    <row r="28" spans="1:15" s="7" customFormat="1" ht="19.5" customHeight="1" thickBot="1">
      <c r="A28" s="4"/>
      <c r="B28" s="220" t="s">
        <v>111</v>
      </c>
      <c r="C28" s="221" t="s">
        <v>20</v>
      </c>
      <c r="D28" s="225" t="s">
        <v>146</v>
      </c>
      <c r="E28" s="152">
        <v>44</v>
      </c>
      <c r="F28" s="152">
        <v>12</v>
      </c>
      <c r="G28" s="152">
        <v>32</v>
      </c>
      <c r="H28" s="152">
        <v>22</v>
      </c>
      <c r="I28" s="217" t="s">
        <v>138</v>
      </c>
      <c r="J28" s="226" t="s">
        <v>138</v>
      </c>
      <c r="K28" s="218">
        <v>0</v>
      </c>
      <c r="L28" s="227">
        <v>32</v>
      </c>
      <c r="M28" s="219" t="s">
        <v>138</v>
      </c>
      <c r="N28" s="219" t="s">
        <v>138</v>
      </c>
      <c r="O28" s="108"/>
    </row>
    <row r="29" spans="1:14" s="7" customFormat="1" ht="44.25" customHeight="1" thickBot="1">
      <c r="A29" s="1"/>
      <c r="B29" s="27" t="s">
        <v>15</v>
      </c>
      <c r="C29" s="214" t="s">
        <v>47</v>
      </c>
      <c r="D29" s="47" t="s">
        <v>179</v>
      </c>
      <c r="E29" s="29">
        <v>636</v>
      </c>
      <c r="F29" s="29">
        <v>225</v>
      </c>
      <c r="G29" s="29">
        <v>1095</v>
      </c>
      <c r="H29" s="29">
        <v>218</v>
      </c>
      <c r="I29" s="30" t="s">
        <v>135</v>
      </c>
      <c r="J29" s="31" t="s">
        <v>186</v>
      </c>
      <c r="K29" s="33" t="s">
        <v>189</v>
      </c>
      <c r="L29" s="32">
        <v>162</v>
      </c>
      <c r="M29" s="32">
        <v>540</v>
      </c>
      <c r="N29" s="32">
        <v>0</v>
      </c>
    </row>
    <row r="30" spans="1:15" s="7" customFormat="1" ht="51" customHeight="1" thickBot="1">
      <c r="A30" s="4"/>
      <c r="B30" s="90" t="s">
        <v>113</v>
      </c>
      <c r="C30" s="214" t="s">
        <v>114</v>
      </c>
      <c r="D30" s="14" t="s">
        <v>178</v>
      </c>
      <c r="E30" s="29">
        <v>556</v>
      </c>
      <c r="F30" s="29">
        <v>185</v>
      </c>
      <c r="G30" s="29">
        <v>1055</v>
      </c>
      <c r="H30" s="29">
        <v>178</v>
      </c>
      <c r="I30" s="30" t="s">
        <v>135</v>
      </c>
      <c r="J30" s="31" t="s">
        <v>186</v>
      </c>
      <c r="K30" s="33" t="s">
        <v>189</v>
      </c>
      <c r="L30" s="32">
        <v>146</v>
      </c>
      <c r="M30" s="32">
        <v>516</v>
      </c>
      <c r="N30" s="32">
        <v>0</v>
      </c>
      <c r="O30" s="108"/>
    </row>
    <row r="31" spans="2:16" s="7" customFormat="1" ht="68.25" customHeight="1" thickBot="1">
      <c r="B31" s="123" t="s">
        <v>21</v>
      </c>
      <c r="C31" s="115" t="s">
        <v>129</v>
      </c>
      <c r="D31" s="116" t="s">
        <v>177</v>
      </c>
      <c r="E31" s="132">
        <v>224</v>
      </c>
      <c r="F31" s="117">
        <v>75</v>
      </c>
      <c r="G31" s="117">
        <v>330</v>
      </c>
      <c r="H31" s="132">
        <v>70</v>
      </c>
      <c r="I31" s="133" t="s">
        <v>135</v>
      </c>
      <c r="J31" s="118" t="s">
        <v>186</v>
      </c>
      <c r="K31" s="134" t="s">
        <v>138</v>
      </c>
      <c r="L31" s="135">
        <v>146</v>
      </c>
      <c r="M31" s="135">
        <v>54</v>
      </c>
      <c r="N31" s="119">
        <v>0</v>
      </c>
      <c r="O31" s="108"/>
      <c r="P31" s="136"/>
    </row>
    <row r="32" spans="1:14" s="7" customFormat="1" ht="30.75" customHeight="1" thickBot="1">
      <c r="A32" s="1"/>
      <c r="B32" s="157" t="s">
        <v>48</v>
      </c>
      <c r="C32" s="49" t="s">
        <v>115</v>
      </c>
      <c r="D32" s="20" t="s">
        <v>152</v>
      </c>
      <c r="E32" s="111">
        <v>225</v>
      </c>
      <c r="F32" s="120">
        <v>75</v>
      </c>
      <c r="G32" s="120">
        <v>150</v>
      </c>
      <c r="H32" s="252">
        <v>70</v>
      </c>
      <c r="I32" s="249" t="s">
        <v>112</v>
      </c>
      <c r="J32" s="229" t="s">
        <v>98</v>
      </c>
      <c r="K32" s="230" t="s">
        <v>138</v>
      </c>
      <c r="L32" s="231">
        <v>0</v>
      </c>
      <c r="M32" s="231">
        <v>0</v>
      </c>
      <c r="N32" s="38" t="s">
        <v>138</v>
      </c>
    </row>
    <row r="33" spans="1:14" s="7" customFormat="1" ht="16.5" customHeight="1" thickBot="1">
      <c r="A33" s="1"/>
      <c r="B33" s="157" t="s">
        <v>63</v>
      </c>
      <c r="C33" s="49" t="s">
        <v>67</v>
      </c>
      <c r="D33" s="20" t="s">
        <v>181</v>
      </c>
      <c r="E33" s="120">
        <v>0</v>
      </c>
      <c r="F33" s="120">
        <v>0</v>
      </c>
      <c r="G33" s="111">
        <v>90</v>
      </c>
      <c r="H33" s="129">
        <v>0</v>
      </c>
      <c r="I33" s="232" t="s">
        <v>132</v>
      </c>
      <c r="J33" s="233" t="s">
        <v>122</v>
      </c>
      <c r="K33" s="234" t="s">
        <v>138</v>
      </c>
      <c r="L33" s="235">
        <v>0</v>
      </c>
      <c r="M33" s="236">
        <v>0</v>
      </c>
      <c r="N33" s="44" t="s">
        <v>138</v>
      </c>
    </row>
    <row r="34" spans="1:14" s="7" customFormat="1" ht="16.5" customHeight="1" thickBot="1">
      <c r="A34" s="1"/>
      <c r="B34" s="67" t="s">
        <v>64</v>
      </c>
      <c r="C34" s="49" t="s">
        <v>68</v>
      </c>
      <c r="D34" s="24" t="s">
        <v>182</v>
      </c>
      <c r="E34" s="111">
        <v>0</v>
      </c>
      <c r="F34" s="111">
        <v>0</v>
      </c>
      <c r="G34" s="120">
        <v>90</v>
      </c>
      <c r="H34" s="253">
        <v>0</v>
      </c>
      <c r="I34" s="229" t="s">
        <v>138</v>
      </c>
      <c r="J34" s="229" t="s">
        <v>75</v>
      </c>
      <c r="K34" s="237" t="s">
        <v>138</v>
      </c>
      <c r="L34" s="236">
        <v>0</v>
      </c>
      <c r="M34" s="235">
        <v>54</v>
      </c>
      <c r="N34" s="125" t="s">
        <v>138</v>
      </c>
    </row>
    <row r="35" spans="1:15" s="7" customFormat="1" ht="61.5" customHeight="1">
      <c r="A35" s="1"/>
      <c r="B35" s="173" t="s">
        <v>49</v>
      </c>
      <c r="C35" s="174" t="s">
        <v>130</v>
      </c>
      <c r="D35" s="175" t="s">
        <v>164</v>
      </c>
      <c r="E35" s="176">
        <v>198</v>
      </c>
      <c r="F35" s="176">
        <v>66</v>
      </c>
      <c r="G35" s="176">
        <v>420</v>
      </c>
      <c r="H35" s="176">
        <v>66</v>
      </c>
      <c r="I35" s="177" t="s">
        <v>138</v>
      </c>
      <c r="J35" s="178" t="s">
        <v>138</v>
      </c>
      <c r="K35" s="179" t="s">
        <v>112</v>
      </c>
      <c r="L35" s="180" t="s">
        <v>187</v>
      </c>
      <c r="M35" s="181">
        <v>276</v>
      </c>
      <c r="N35" s="182" t="s">
        <v>138</v>
      </c>
      <c r="O35" s="108"/>
    </row>
    <row r="36" spans="1:15" s="7" customFormat="1" ht="61.5" customHeight="1">
      <c r="A36" s="1"/>
      <c r="B36" s="50" t="s">
        <v>116</v>
      </c>
      <c r="C36" s="51" t="s">
        <v>131</v>
      </c>
      <c r="D36" s="25" t="s">
        <v>160</v>
      </c>
      <c r="E36" s="196">
        <v>198</v>
      </c>
      <c r="F36" s="64">
        <v>66</v>
      </c>
      <c r="G36" s="196">
        <v>132</v>
      </c>
      <c r="H36" s="64">
        <v>66</v>
      </c>
      <c r="I36" s="52" t="s">
        <v>138</v>
      </c>
      <c r="J36" s="238" t="s">
        <v>138</v>
      </c>
      <c r="K36" s="213" t="s">
        <v>58</v>
      </c>
      <c r="L36" s="239" t="s">
        <v>134</v>
      </c>
      <c r="M36" s="240">
        <v>72</v>
      </c>
      <c r="N36" s="46" t="s">
        <v>138</v>
      </c>
      <c r="O36" s="108"/>
    </row>
    <row r="37" spans="1:14" s="7" customFormat="1" ht="16.5" customHeight="1">
      <c r="A37" s="1"/>
      <c r="B37" s="50" t="s">
        <v>65</v>
      </c>
      <c r="C37" s="51" t="s">
        <v>67</v>
      </c>
      <c r="D37" s="25" t="s">
        <v>183</v>
      </c>
      <c r="E37" s="52" t="s">
        <v>138</v>
      </c>
      <c r="F37" s="52" t="s">
        <v>138</v>
      </c>
      <c r="G37" s="196">
        <v>210</v>
      </c>
      <c r="H37" s="52" t="s">
        <v>138</v>
      </c>
      <c r="I37" s="52" t="s">
        <v>138</v>
      </c>
      <c r="J37" s="238" t="s">
        <v>138</v>
      </c>
      <c r="K37" s="213" t="s">
        <v>159</v>
      </c>
      <c r="L37" s="240">
        <v>42</v>
      </c>
      <c r="M37" s="240">
        <v>144</v>
      </c>
      <c r="N37" s="46" t="s">
        <v>138</v>
      </c>
    </row>
    <row r="38" spans="1:14" s="7" customFormat="1" ht="17.25" customHeight="1" thickBot="1">
      <c r="A38" s="1"/>
      <c r="B38" s="50" t="s">
        <v>66</v>
      </c>
      <c r="C38" s="50" t="s">
        <v>68</v>
      </c>
      <c r="D38" s="19" t="s">
        <v>184</v>
      </c>
      <c r="E38" s="19">
        <v>0</v>
      </c>
      <c r="F38" s="19">
        <v>0</v>
      </c>
      <c r="G38" s="197">
        <v>78</v>
      </c>
      <c r="H38" s="19">
        <v>0</v>
      </c>
      <c r="I38" s="19">
        <v>0</v>
      </c>
      <c r="J38" s="241">
        <v>0</v>
      </c>
      <c r="K38" s="241">
        <v>0</v>
      </c>
      <c r="L38" s="241">
        <v>18</v>
      </c>
      <c r="M38" s="241">
        <v>60</v>
      </c>
      <c r="N38" s="19">
        <v>0</v>
      </c>
    </row>
    <row r="39" spans="1:14" s="7" customFormat="1" ht="56.25" customHeight="1" thickBot="1">
      <c r="A39" s="1"/>
      <c r="B39" s="53" t="s">
        <v>50</v>
      </c>
      <c r="C39" s="54" t="s">
        <v>117</v>
      </c>
      <c r="D39" s="14" t="s">
        <v>162</v>
      </c>
      <c r="E39" s="29">
        <v>62</v>
      </c>
      <c r="F39" s="29">
        <v>21</v>
      </c>
      <c r="G39" s="29">
        <v>149</v>
      </c>
      <c r="H39" s="29">
        <v>20</v>
      </c>
      <c r="I39" s="30" t="s">
        <v>138</v>
      </c>
      <c r="J39" s="31" t="s">
        <v>138</v>
      </c>
      <c r="K39" s="33" t="s">
        <v>161</v>
      </c>
      <c r="L39" s="32">
        <v>60</v>
      </c>
      <c r="M39" s="32">
        <v>30</v>
      </c>
      <c r="N39" s="32">
        <v>0</v>
      </c>
    </row>
    <row r="40" spans="1:14" s="9" customFormat="1" ht="32.25" customHeight="1">
      <c r="A40" s="2"/>
      <c r="B40" s="48" t="s">
        <v>51</v>
      </c>
      <c r="C40" s="55" t="s">
        <v>119</v>
      </c>
      <c r="D40" s="18" t="s">
        <v>148</v>
      </c>
      <c r="E40" s="62">
        <v>62</v>
      </c>
      <c r="F40" s="62">
        <v>21</v>
      </c>
      <c r="G40" s="62">
        <v>41</v>
      </c>
      <c r="H40" s="62">
        <v>20</v>
      </c>
      <c r="I40" s="63" t="s">
        <v>138</v>
      </c>
      <c r="J40" s="126" t="s">
        <v>138</v>
      </c>
      <c r="K40" s="242" t="s">
        <v>118</v>
      </c>
      <c r="L40" s="243">
        <v>0</v>
      </c>
      <c r="M40" s="18" t="s">
        <v>138</v>
      </c>
      <c r="N40" s="56" t="s">
        <v>138</v>
      </c>
    </row>
    <row r="41" spans="1:14" s="9" customFormat="1" ht="15">
      <c r="A41" s="2"/>
      <c r="B41" s="50" t="s">
        <v>69</v>
      </c>
      <c r="C41" s="50" t="s">
        <v>67</v>
      </c>
      <c r="D41" s="20" t="s">
        <v>183</v>
      </c>
      <c r="E41" s="42" t="s">
        <v>138</v>
      </c>
      <c r="F41" s="42" t="s">
        <v>138</v>
      </c>
      <c r="G41" s="120">
        <v>60</v>
      </c>
      <c r="H41" s="42" t="s">
        <v>138</v>
      </c>
      <c r="I41" s="42" t="s">
        <v>138</v>
      </c>
      <c r="J41" s="42" t="s">
        <v>138</v>
      </c>
      <c r="K41" s="237" t="s">
        <v>101</v>
      </c>
      <c r="L41" s="235">
        <v>42</v>
      </c>
      <c r="M41" s="43">
        <v>0</v>
      </c>
      <c r="N41" s="44" t="s">
        <v>138</v>
      </c>
    </row>
    <row r="42" spans="1:14" s="9" customFormat="1" ht="15.75" thickBot="1">
      <c r="A42" s="2"/>
      <c r="B42" s="58" t="s">
        <v>70</v>
      </c>
      <c r="C42" s="59" t="s">
        <v>68</v>
      </c>
      <c r="D42" s="114" t="s">
        <v>185</v>
      </c>
      <c r="E42" s="127" t="s">
        <v>138</v>
      </c>
      <c r="F42" s="127" t="s">
        <v>138</v>
      </c>
      <c r="G42" s="160">
        <v>48</v>
      </c>
      <c r="H42" s="127" t="s">
        <v>138</v>
      </c>
      <c r="I42" s="127" t="s">
        <v>138</v>
      </c>
      <c r="J42" s="128" t="s">
        <v>138</v>
      </c>
      <c r="K42" s="244" t="s">
        <v>138</v>
      </c>
      <c r="L42" s="245">
        <v>18</v>
      </c>
      <c r="M42" s="60">
        <v>30</v>
      </c>
      <c r="N42" s="60">
        <v>0</v>
      </c>
    </row>
    <row r="43" spans="1:14" s="10" customFormat="1" ht="59.25" customHeight="1" thickBot="1">
      <c r="A43" s="6"/>
      <c r="B43" s="61" t="s">
        <v>120</v>
      </c>
      <c r="C43" s="54" t="s">
        <v>121</v>
      </c>
      <c r="D43" s="14" t="s">
        <v>163</v>
      </c>
      <c r="E43" s="29">
        <v>72</v>
      </c>
      <c r="F43" s="29">
        <v>24</v>
      </c>
      <c r="G43" s="29">
        <v>156</v>
      </c>
      <c r="H43" s="29">
        <v>22</v>
      </c>
      <c r="I43" s="30" t="s">
        <v>138</v>
      </c>
      <c r="J43" s="31" t="s">
        <v>138</v>
      </c>
      <c r="K43" s="33" t="s">
        <v>138</v>
      </c>
      <c r="L43" s="32">
        <v>0</v>
      </c>
      <c r="M43" s="33" t="s">
        <v>188</v>
      </c>
      <c r="N43" s="33" t="s">
        <v>138</v>
      </c>
    </row>
    <row r="44" spans="1:14" s="7" customFormat="1" ht="30.75" customHeight="1">
      <c r="A44" s="1"/>
      <c r="B44" s="91" t="s">
        <v>123</v>
      </c>
      <c r="C44" s="91" t="s">
        <v>124</v>
      </c>
      <c r="D44" s="18" t="s">
        <v>147</v>
      </c>
      <c r="E44" s="62">
        <v>72</v>
      </c>
      <c r="F44" s="62">
        <v>24</v>
      </c>
      <c r="G44" s="62">
        <v>48</v>
      </c>
      <c r="H44" s="63" t="s">
        <v>125</v>
      </c>
      <c r="I44" s="63" t="s">
        <v>138</v>
      </c>
      <c r="J44" s="37" t="s">
        <v>138</v>
      </c>
      <c r="K44" s="38" t="s">
        <v>138</v>
      </c>
      <c r="L44" s="231">
        <v>0</v>
      </c>
      <c r="M44" s="230" t="s">
        <v>122</v>
      </c>
      <c r="N44" s="38" t="s">
        <v>138</v>
      </c>
    </row>
    <row r="45" spans="1:14" s="7" customFormat="1" ht="12.75" customHeight="1">
      <c r="A45" s="4"/>
      <c r="B45" s="50" t="s">
        <v>127</v>
      </c>
      <c r="C45" s="65" t="s">
        <v>67</v>
      </c>
      <c r="D45" s="92" t="s">
        <v>182</v>
      </c>
      <c r="E45" s="25" t="s">
        <v>138</v>
      </c>
      <c r="F45" s="25" t="s">
        <v>138</v>
      </c>
      <c r="G45" s="66">
        <v>72</v>
      </c>
      <c r="H45" s="25" t="s">
        <v>138</v>
      </c>
      <c r="I45" s="25" t="s">
        <v>138</v>
      </c>
      <c r="J45" s="25" t="s">
        <v>138</v>
      </c>
      <c r="K45" s="25" t="s">
        <v>138</v>
      </c>
      <c r="L45" s="246">
        <v>0</v>
      </c>
      <c r="M45" s="247" t="s">
        <v>74</v>
      </c>
      <c r="N45" s="25" t="s">
        <v>138</v>
      </c>
    </row>
    <row r="46" spans="1:14" s="7" customFormat="1" ht="15.75" customHeight="1" thickBot="1">
      <c r="A46" s="4"/>
      <c r="B46" s="67" t="s">
        <v>128</v>
      </c>
      <c r="C46" s="65" t="s">
        <v>68</v>
      </c>
      <c r="D46" s="92" t="s">
        <v>182</v>
      </c>
      <c r="E46" s="25" t="s">
        <v>138</v>
      </c>
      <c r="F46" s="25" t="s">
        <v>138</v>
      </c>
      <c r="G46" s="66">
        <v>36</v>
      </c>
      <c r="H46" s="25" t="s">
        <v>138</v>
      </c>
      <c r="I46" s="25" t="s">
        <v>138</v>
      </c>
      <c r="J46" s="25" t="s">
        <v>138</v>
      </c>
      <c r="K46" s="25" t="s">
        <v>138</v>
      </c>
      <c r="L46" s="246">
        <v>0</v>
      </c>
      <c r="M46" s="248" t="s">
        <v>75</v>
      </c>
      <c r="N46" s="25"/>
    </row>
    <row r="47" spans="1:14" s="7" customFormat="1" ht="16.5" customHeight="1" thickBot="1">
      <c r="A47" s="4"/>
      <c r="B47" s="53" t="s">
        <v>52</v>
      </c>
      <c r="C47" s="54" t="s">
        <v>14</v>
      </c>
      <c r="D47" s="14" t="s">
        <v>145</v>
      </c>
      <c r="E47" s="29">
        <v>80</v>
      </c>
      <c r="F47" s="29">
        <v>40</v>
      </c>
      <c r="G47" s="29">
        <v>40</v>
      </c>
      <c r="H47" s="29">
        <v>40</v>
      </c>
      <c r="I47" s="30" t="s">
        <v>138</v>
      </c>
      <c r="J47" s="31" t="s">
        <v>138</v>
      </c>
      <c r="K47" s="33" t="s">
        <v>138</v>
      </c>
      <c r="L47" s="250" t="s">
        <v>60</v>
      </c>
      <c r="M47" s="251">
        <v>24</v>
      </c>
      <c r="N47" s="33" t="s">
        <v>138</v>
      </c>
    </row>
    <row r="48" spans="2:14" s="7" customFormat="1" ht="15.75" thickBot="1">
      <c r="B48" s="68"/>
      <c r="C48" s="69" t="s">
        <v>53</v>
      </c>
      <c r="D48" s="14" t="s">
        <v>180</v>
      </c>
      <c r="E48" s="29">
        <v>4072</v>
      </c>
      <c r="F48" s="29">
        <v>1300</v>
      </c>
      <c r="G48" s="30" t="s">
        <v>126</v>
      </c>
      <c r="H48" s="29">
        <v>854</v>
      </c>
      <c r="I48" s="29">
        <v>612</v>
      </c>
      <c r="J48" s="70">
        <v>828</v>
      </c>
      <c r="K48" s="32">
        <v>612</v>
      </c>
      <c r="L48" s="32">
        <v>792</v>
      </c>
      <c r="M48" s="32">
        <v>612</v>
      </c>
      <c r="N48" s="32">
        <v>36</v>
      </c>
    </row>
    <row r="49" spans="2:14" s="7" customFormat="1" ht="15" thickBot="1">
      <c r="B49" s="71" t="s">
        <v>54</v>
      </c>
      <c r="C49" s="72" t="s">
        <v>22</v>
      </c>
      <c r="D49" s="73"/>
      <c r="E49" s="74"/>
      <c r="F49" s="74"/>
      <c r="G49" s="74"/>
      <c r="H49" s="74"/>
      <c r="I49" s="74"/>
      <c r="J49" s="75"/>
      <c r="K49" s="76"/>
      <c r="L49" s="76"/>
      <c r="M49" s="76"/>
      <c r="N49" s="183" t="s">
        <v>154</v>
      </c>
    </row>
    <row r="50" spans="1:14" s="7" customFormat="1" ht="19.5" customHeight="1" thickBot="1">
      <c r="A50" s="1"/>
      <c r="B50" s="77" t="s">
        <v>55</v>
      </c>
      <c r="C50" s="59" t="s">
        <v>56</v>
      </c>
      <c r="D50" s="78"/>
      <c r="E50" s="79"/>
      <c r="F50" s="79"/>
      <c r="G50" s="79"/>
      <c r="H50" s="79"/>
      <c r="I50" s="79"/>
      <c r="J50" s="79"/>
      <c r="K50" s="76"/>
      <c r="L50" s="76"/>
      <c r="M50" s="76"/>
      <c r="N50" s="76"/>
    </row>
    <row r="51" spans="2:14" s="7" customFormat="1" ht="15" customHeight="1">
      <c r="B51" s="265" t="s">
        <v>150</v>
      </c>
      <c r="C51" s="266"/>
      <c r="D51" s="266"/>
      <c r="E51" s="267"/>
      <c r="F51" s="269" t="s">
        <v>11</v>
      </c>
      <c r="G51" s="272" t="s">
        <v>23</v>
      </c>
      <c r="H51" s="273"/>
      <c r="I51" s="80">
        <v>15</v>
      </c>
      <c r="J51" s="81">
        <v>14</v>
      </c>
      <c r="K51" s="81">
        <v>13</v>
      </c>
      <c r="L51" s="82">
        <v>14</v>
      </c>
      <c r="M51" s="82">
        <v>5</v>
      </c>
      <c r="N51" s="82">
        <v>0</v>
      </c>
    </row>
    <row r="52" spans="2:14" s="7" customFormat="1" ht="16.5" customHeight="1">
      <c r="B52" s="268" t="s">
        <v>22</v>
      </c>
      <c r="C52" s="263"/>
      <c r="D52" s="263"/>
      <c r="E52" s="264"/>
      <c r="F52" s="270"/>
      <c r="G52" s="260" t="s">
        <v>24</v>
      </c>
      <c r="H52" s="261"/>
      <c r="I52" s="83">
        <v>42</v>
      </c>
      <c r="J52" s="84">
        <v>48</v>
      </c>
      <c r="K52" s="85">
        <v>42</v>
      </c>
      <c r="L52" s="85">
        <v>84</v>
      </c>
      <c r="M52" s="85">
        <v>216</v>
      </c>
      <c r="N52" s="85">
        <v>0</v>
      </c>
    </row>
    <row r="53" spans="2:14" s="7" customFormat="1" ht="28.5" customHeight="1">
      <c r="B53" s="262" t="s">
        <v>190</v>
      </c>
      <c r="C53" s="263"/>
      <c r="D53" s="263"/>
      <c r="E53" s="264"/>
      <c r="F53" s="270"/>
      <c r="G53" s="260" t="s">
        <v>25</v>
      </c>
      <c r="H53" s="261"/>
      <c r="I53" s="83">
        <v>0</v>
      </c>
      <c r="J53" s="84">
        <v>36</v>
      </c>
      <c r="K53" s="85">
        <v>0</v>
      </c>
      <c r="L53" s="85">
        <v>36</v>
      </c>
      <c r="M53" s="85">
        <v>180</v>
      </c>
      <c r="N53" s="85">
        <v>0</v>
      </c>
    </row>
    <row r="54" spans="2:14" s="7" customFormat="1" ht="56.25" customHeight="1">
      <c r="B54" s="95"/>
      <c r="E54" s="96"/>
      <c r="F54" s="270"/>
      <c r="G54" s="260" t="s">
        <v>153</v>
      </c>
      <c r="H54" s="276"/>
      <c r="I54" s="83">
        <v>0</v>
      </c>
      <c r="J54" s="84">
        <v>2</v>
      </c>
      <c r="K54" s="192">
        <v>1</v>
      </c>
      <c r="L54" s="192">
        <v>3</v>
      </c>
      <c r="M54" s="192">
        <v>1</v>
      </c>
      <c r="N54" s="192">
        <v>0</v>
      </c>
    </row>
    <row r="55" spans="2:14" s="7" customFormat="1" ht="30.75" customHeight="1">
      <c r="B55" s="254" t="s">
        <v>191</v>
      </c>
      <c r="C55" s="255"/>
      <c r="D55" s="255"/>
      <c r="E55" s="256"/>
      <c r="F55" s="270"/>
      <c r="G55" s="260" t="s">
        <v>26</v>
      </c>
      <c r="H55" s="261"/>
      <c r="I55" s="83">
        <v>3</v>
      </c>
      <c r="J55" s="84">
        <v>12</v>
      </c>
      <c r="K55" s="94">
        <v>0</v>
      </c>
      <c r="L55" s="94">
        <v>6</v>
      </c>
      <c r="M55" s="94">
        <v>3</v>
      </c>
      <c r="N55" s="94">
        <v>0</v>
      </c>
    </row>
    <row r="56" spans="2:14" s="7" customFormat="1" ht="32.25" customHeight="1" thickBot="1">
      <c r="B56" s="257"/>
      <c r="C56" s="258"/>
      <c r="D56" s="258"/>
      <c r="E56" s="259"/>
      <c r="F56" s="271"/>
      <c r="G56" s="274" t="s">
        <v>27</v>
      </c>
      <c r="H56" s="275"/>
      <c r="I56" s="86">
        <v>13</v>
      </c>
      <c r="J56" s="87">
        <v>0</v>
      </c>
      <c r="K56" s="93">
        <v>15</v>
      </c>
      <c r="L56" s="93">
        <v>0</v>
      </c>
      <c r="M56" s="93">
        <v>0</v>
      </c>
      <c r="N56" s="93">
        <v>0</v>
      </c>
    </row>
    <row r="57" spans="1:10" s="7" customFormat="1" ht="15">
      <c r="A57" s="1"/>
      <c r="B57" s="8"/>
      <c r="C57" s="8"/>
      <c r="D57" s="8"/>
      <c r="E57" s="8"/>
      <c r="F57" s="8"/>
      <c r="G57" s="188"/>
      <c r="H57" s="109" t="s">
        <v>79</v>
      </c>
      <c r="I57" s="8"/>
      <c r="J57" s="8"/>
    </row>
    <row r="58" spans="1:13" s="7" customFormat="1" ht="12.75">
      <c r="A58" s="1"/>
      <c r="B58" s="8"/>
      <c r="C58" s="8"/>
      <c r="D58" s="8"/>
      <c r="E58" s="8"/>
      <c r="F58" s="8"/>
      <c r="G58" s="110"/>
      <c r="H58" s="109" t="s">
        <v>80</v>
      </c>
      <c r="I58" s="109"/>
      <c r="J58" s="8"/>
      <c r="L58" s="108"/>
      <c r="M58" s="108"/>
    </row>
    <row r="59" spans="1:10" s="7" customFormat="1" ht="12.75">
      <c r="A59" s="1"/>
      <c r="B59" s="1"/>
      <c r="C59" s="1"/>
      <c r="D59" s="190"/>
      <c r="E59" s="190" t="s">
        <v>149</v>
      </c>
      <c r="F59" s="1"/>
      <c r="G59" s="215"/>
      <c r="H59" s="107" t="s">
        <v>81</v>
      </c>
      <c r="I59" s="1"/>
      <c r="J59" s="1"/>
    </row>
    <row r="60" spans="1:11" s="7" customFormat="1" ht="12.75">
      <c r="A60" s="1"/>
      <c r="B60" s="1"/>
      <c r="C60" s="1"/>
      <c r="D60" s="1"/>
      <c r="E60" s="1"/>
      <c r="F60" s="1"/>
      <c r="G60" s="198"/>
      <c r="H60" s="107" t="s">
        <v>84</v>
      </c>
      <c r="I60" s="1"/>
      <c r="J60" s="1"/>
      <c r="K60" s="108"/>
    </row>
    <row r="61" spans="1:10" s="7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s="7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7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s="7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7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s="7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s="7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7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7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s="7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s="7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s="7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s="7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7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s="7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s="7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s="7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s="7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s="7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s="7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s="7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s="7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s="7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7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s="7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s="7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s="7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7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7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7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7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7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7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7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s="7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s="7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s="7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s="7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s="7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s="7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s="7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s="7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s="7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s="7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s="7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s="7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s="7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s="7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s="7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s="7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s="7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s="7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s="7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s="7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s="7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s="7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s="7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s="7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7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7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7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7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7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7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7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7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7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7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7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7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7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7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7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7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7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7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7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7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7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7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7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7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7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7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s="7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7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7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7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7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7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s="7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s="7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s="7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s="7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s="7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s="7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s="7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s="7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s="7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s="7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s="7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s="7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s="7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s="7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s="7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s="7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s="7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s="7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s="7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s="7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s="7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s="7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s="7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s="7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s="7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s="7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s="7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s="7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s="7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s="7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s="7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s="7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s="7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s="7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s="7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s="7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s="7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s="7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s="7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s="7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s="7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s="7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s="7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s="7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s="7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s="7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s="7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s="7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s="7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s="7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s="7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s="7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s="7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s="7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s="7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</sheetData>
  <sheetProtection/>
  <mergeCells count="30">
    <mergeCell ref="G55:H55"/>
    <mergeCell ref="H6:H8"/>
    <mergeCell ref="B4:B8"/>
    <mergeCell ref="C4:C8"/>
    <mergeCell ref="D4:D8"/>
    <mergeCell ref="E5:E8"/>
    <mergeCell ref="E4:H4"/>
    <mergeCell ref="G5:H5"/>
    <mergeCell ref="F5:F8"/>
    <mergeCell ref="G6:G8"/>
    <mergeCell ref="I5:J5"/>
    <mergeCell ref="J6:J8"/>
    <mergeCell ref="I6:I8"/>
    <mergeCell ref="I4:N4"/>
    <mergeCell ref="K5:L5"/>
    <mergeCell ref="M5:N5"/>
    <mergeCell ref="K6:K8"/>
    <mergeCell ref="L6:L8"/>
    <mergeCell ref="M6:M8"/>
    <mergeCell ref="N6:N8"/>
    <mergeCell ref="B55:E56"/>
    <mergeCell ref="G52:H52"/>
    <mergeCell ref="B53:E53"/>
    <mergeCell ref="B51:E51"/>
    <mergeCell ref="B52:E52"/>
    <mergeCell ref="F51:F56"/>
    <mergeCell ref="G51:H51"/>
    <mergeCell ref="G56:H56"/>
    <mergeCell ref="G53:H53"/>
    <mergeCell ref="G54:H54"/>
  </mergeCells>
  <printOptions/>
  <pageMargins left="0.3937007874015748" right="0.36" top="0.32" bottom="0.53" header="0.31496062992125984" footer="0.5118110236220472"/>
  <pageSetup horizontalDpi="600" verticalDpi="600" orientation="landscape" paperSize="9" scale="90" r:id="rId3"/>
  <ignoredErrors>
    <ignoredError sqref="G49:G50 L49:L50 G18 G17 H10:H11 G9 G13 G10:G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ИРО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Admin</cp:lastModifiedBy>
  <cp:lastPrinted>2013-07-12T01:20:14Z</cp:lastPrinted>
  <dcterms:created xsi:type="dcterms:W3CDTF">2011-03-23T06:06:40Z</dcterms:created>
  <dcterms:modified xsi:type="dcterms:W3CDTF">2014-12-09T07:14:03Z</dcterms:modified>
  <cp:category/>
  <cp:version/>
  <cp:contentType/>
  <cp:contentStatus/>
</cp:coreProperties>
</file>