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Лист1 (2)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ftn1" localSheetId="0">'Лист1 (2)'!$B$36</definedName>
    <definedName name="_ftn2" localSheetId="0">'Лист1 (2)'!$B$37</definedName>
    <definedName name="_ftnref1" localSheetId="0">'Лист1 (2)'!$F$4</definedName>
    <definedName name="_ftnref2" localSheetId="0">'Лист1 (2)'!$L$4</definedName>
  </definedNames>
  <calcPr fullCalcOnLoad="1"/>
</workbook>
</file>

<file path=xl/sharedStrings.xml><?xml version="1.0" encoding="utf-8"?>
<sst xmlns="http://schemas.openxmlformats.org/spreadsheetml/2006/main" count="223" uniqueCount="187">
  <si>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</si>
  <si>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</si>
  <si>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</si>
  <si>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</si>
  <si>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</si>
  <si>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</si>
  <si>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</si>
  <si>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</si>
  <si>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</si>
  <si>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</si>
  <si>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</si>
  <si>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</si>
  <si>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</si>
  <si>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</si>
  <si>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Физиология питания с основами товароведения продовольственных товаров</t>
  </si>
  <si>
    <t>ОП.02</t>
  </si>
  <si>
    <t>Техническое оснащение и организация рабочего места</t>
  </si>
  <si>
    <t>ОП.03</t>
  </si>
  <si>
    <t>ОП.04</t>
  </si>
  <si>
    <t>ОП.05</t>
  </si>
  <si>
    <t>Экономические и правовые основы производственной деятельности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</si>
  <si>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</si>
  <si>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</si>
  <si>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</si>
  <si>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</si>
  <si>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</si>
  <si>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</si>
  <si>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</si>
  <si>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</si>
  <si>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</si>
  <si>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</si>
  <si>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МДК.02.01</t>
  </si>
  <si>
    <t>Приготовление блюд и гарниров из круп, бобовых,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</si>
  <si>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теста.</t>
  </si>
  <si>
    <t>МДК.03.01</t>
  </si>
  <si>
    <t>Приготовление супов и соусов</t>
  </si>
  <si>
    <t>Технология приготовления супов и соусов</t>
  </si>
  <si>
    <t>МДК.04.01</t>
  </si>
  <si>
    <t>Приготовление блюд из рыбы</t>
  </si>
  <si>
    <t>Технология обработки сырья и приготовление блюд из рыбы</t>
  </si>
  <si>
    <t>МДК.05.01</t>
  </si>
  <si>
    <t>Приготовление блюд из мяса и домашней птицы</t>
  </si>
  <si>
    <t>Всего занятий</t>
  </si>
  <si>
    <t>МДК.06.01</t>
  </si>
  <si>
    <t>МДК.07.01</t>
  </si>
  <si>
    <t>МДК.08.01</t>
  </si>
  <si>
    <t>Приготовление и оформление холодных блюд и закусок</t>
  </si>
  <si>
    <t>Приготовление сладких блюд и напитков</t>
  </si>
  <si>
    <t xml:space="preserve">Распределение обязательной нагрузки по  семестрам 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</si>
  <si>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</si>
  <si>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</t>
  </si>
  <si>
    <t>УП.01</t>
  </si>
  <si>
    <t>Учебная практика</t>
  </si>
  <si>
    <t>Производственная практика</t>
  </si>
  <si>
    <t>УП.02</t>
  </si>
  <si>
    <t>ПП.02</t>
  </si>
  <si>
    <t>УП.03</t>
  </si>
  <si>
    <t>УП.04</t>
  </si>
  <si>
    <t>ПП.04</t>
  </si>
  <si>
    <t>УП.05</t>
  </si>
  <si>
    <t>ПП.05</t>
  </si>
  <si>
    <t>УП.06</t>
  </si>
  <si>
    <t>УП.07</t>
  </si>
  <si>
    <t>УП.08</t>
  </si>
  <si>
    <t>ПП.08</t>
  </si>
  <si>
    <t>ФК.00</t>
  </si>
  <si>
    <t>Физическая культура</t>
  </si>
  <si>
    <t>ВСЕГО:</t>
  </si>
  <si>
    <t>ГИА</t>
  </si>
  <si>
    <t>ВСЕГО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</si>
  <si>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</si>
  <si>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</si>
  <si>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</si>
  <si>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</si>
  <si>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</si>
  <si>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</si>
  <si>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Технология приготовления сладких блюд и напитков</t>
  </si>
  <si>
    <t>2. План учебного процесса</t>
  </si>
  <si>
    <t>ПМ.00</t>
  </si>
  <si>
    <t>ПМ.01</t>
  </si>
  <si>
    <t>ПМ.02</t>
  </si>
  <si>
    <t>ПМ.03</t>
  </si>
  <si>
    <t>ПМ.04</t>
  </si>
  <si>
    <t>ПМ.05</t>
  </si>
  <si>
    <t>ПМ.06</t>
  </si>
  <si>
    <t>ПМ.07</t>
  </si>
  <si>
    <t>ПМ.08</t>
  </si>
  <si>
    <t>О.00</t>
  </si>
  <si>
    <t>Общеобразовательный цикл</t>
  </si>
  <si>
    <t>Иностранный язык</t>
  </si>
  <si>
    <t>История</t>
  </si>
  <si>
    <t>II курс</t>
  </si>
  <si>
    <t>III курс</t>
  </si>
  <si>
    <t>2 недели</t>
  </si>
  <si>
    <t>21 недели</t>
  </si>
  <si>
    <t>Лабораторные и практические занятия</t>
  </si>
  <si>
    <t>ПП.06</t>
  </si>
  <si>
    <t>ПП.07</t>
  </si>
  <si>
    <t>ПП.01</t>
  </si>
  <si>
    <t>ПП.03</t>
  </si>
  <si>
    <t>3 сем.</t>
  </si>
  <si>
    <t>4 сем.</t>
  </si>
  <si>
    <t>5 сем.</t>
  </si>
  <si>
    <t>6 сем.</t>
  </si>
  <si>
    <t>Физика</t>
  </si>
  <si>
    <t>Химия</t>
  </si>
  <si>
    <t>Биология</t>
  </si>
  <si>
    <t>Основы безопасности жизнедеятельности</t>
  </si>
  <si>
    <t>З,ДЗ,-,-</t>
  </si>
  <si>
    <t>-,-,-,-,ДЗ</t>
  </si>
  <si>
    <t>-,-,,ДЗ</t>
  </si>
  <si>
    <t>ДЗ,-,-</t>
  </si>
  <si>
    <t>Технология приготовления и оформления холодных блюд и закусок</t>
  </si>
  <si>
    <t>Технология обработки сырья и приготовления блюд из мяса и домашней птицы</t>
  </si>
  <si>
    <t xml:space="preserve"> </t>
  </si>
  <si>
    <t>-,-,ДЗ,</t>
  </si>
  <si>
    <t>-,Э,-,</t>
  </si>
  <si>
    <t>1/-/2</t>
  </si>
  <si>
    <t>-,-,Э</t>
  </si>
  <si>
    <t>Обществознание(вкл.экономику и право)</t>
  </si>
  <si>
    <t>Основы микробиологии, санитарии и гигиены и пищевом производстве</t>
  </si>
  <si>
    <t>-,-,-,Э,-</t>
  </si>
  <si>
    <t xml:space="preserve">    </t>
  </si>
  <si>
    <t>З,З,З,Э</t>
  </si>
  <si>
    <t>З,-,-,-</t>
  </si>
  <si>
    <t>2/-/2</t>
  </si>
  <si>
    <t>3/-/2</t>
  </si>
  <si>
    <t>З,Э,-,-</t>
  </si>
  <si>
    <t>-,З,-</t>
  </si>
  <si>
    <t>БД.01</t>
  </si>
  <si>
    <t>Русский язык и литература</t>
  </si>
  <si>
    <t>З,ДЗ,З,Э</t>
  </si>
  <si>
    <t>БД.02</t>
  </si>
  <si>
    <t>З,ДЗ,З,ДЗ</t>
  </si>
  <si>
    <t>БД.03</t>
  </si>
  <si>
    <t>БД.04</t>
  </si>
  <si>
    <t>БД.05</t>
  </si>
  <si>
    <t>БД.06</t>
  </si>
  <si>
    <t>БД.07</t>
  </si>
  <si>
    <t>БД.08</t>
  </si>
  <si>
    <t>БД.09</t>
  </si>
  <si>
    <t>География</t>
  </si>
  <si>
    <t>-,-,З,ДЗ</t>
  </si>
  <si>
    <t>БД.10</t>
  </si>
  <si>
    <t>Экология</t>
  </si>
  <si>
    <t>УД.n 01</t>
  </si>
  <si>
    <t>Информационные технологии в профессиональной деятельности</t>
  </si>
  <si>
    <t>УД.n 02</t>
  </si>
  <si>
    <t>Культура речи</t>
  </si>
  <si>
    <t>УД.n 03</t>
  </si>
  <si>
    <t>Психология делового общения</t>
  </si>
  <si>
    <t>ПД.01</t>
  </si>
  <si>
    <t>Математика: алгебра, начала математического анализа, геометрия</t>
  </si>
  <si>
    <t>ПД.02</t>
  </si>
  <si>
    <t>Информатика</t>
  </si>
  <si>
    <t>ПД.03</t>
  </si>
  <si>
    <t>-,-,-,ДЗ</t>
  </si>
  <si>
    <t>-,-,-,З</t>
  </si>
  <si>
    <t>22/15/3</t>
  </si>
  <si>
    <t>/5/-</t>
  </si>
  <si>
    <t>З,З,-,-</t>
  </si>
  <si>
    <t>,-,Э,-,Э,-,-</t>
  </si>
  <si>
    <t>2/-/3</t>
  </si>
  <si>
    <t>,-,-,З,З,-</t>
  </si>
  <si>
    <t xml:space="preserve">,-,-,Э </t>
  </si>
  <si>
    <t>,-,-Э,-,-</t>
  </si>
  <si>
    <t>-,З,З-,</t>
  </si>
  <si>
    <t>-,-,-,-,Э</t>
  </si>
  <si>
    <t>-,-,З,э</t>
  </si>
  <si>
    <t>-,-,-,Э</t>
  </si>
  <si>
    <t>,-,-,З,Э,-</t>
  </si>
  <si>
    <t>,-,З,З,-</t>
  </si>
  <si>
    <t>-,-,-,Э,-,Э</t>
  </si>
  <si>
    <t>-,-,З,Э</t>
  </si>
  <si>
    <t>-,-,З,З</t>
  </si>
  <si>
    <t>72</t>
  </si>
  <si>
    <t>,-,-,-Э</t>
  </si>
  <si>
    <t>-,З,ДЗ</t>
  </si>
  <si>
    <t>3/-/3</t>
  </si>
  <si>
    <t>,-,-,Э,-</t>
  </si>
  <si>
    <t>16/-/8</t>
  </si>
  <si>
    <t>17/1/18</t>
  </si>
  <si>
    <t>39/21/21</t>
  </si>
  <si>
    <t>1.1. Защита выпускной квалификационной работы  (2 недели)</t>
  </si>
  <si>
    <t>2015 - 2018</t>
  </si>
  <si>
    <t>Государственная итоговая  аттестация</t>
  </si>
  <si>
    <r>
      <rPr>
        <b/>
        <sz val="14"/>
        <color indexed="8"/>
        <rFont val="Times New Roman"/>
        <family val="1"/>
      </rPr>
      <t>Консультации на учебную группу по 100 часов в год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</si>
</sst>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3" fillId="35" borderId="23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36" borderId="16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vertical="center"/>
    </xf>
    <xf numFmtId="49" fontId="5" fillId="36" borderId="16" xfId="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8" fillId="36" borderId="32" xfId="42" applyFont="1" applyFill="1" applyBorder="1" applyAlignment="1" applyProtection="1">
      <alignment horizontal="center" vertical="center"/>
      <protection/>
    </xf>
    <xf numFmtId="49" fontId="8" fillId="36" borderId="16" xfId="0" applyNumberFormat="1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7" xfId="42" applyFont="1" applyFill="1" applyBorder="1" applyAlignment="1" applyProtection="1">
      <alignment horizontal="center" vertical="center"/>
      <protection/>
    </xf>
    <xf numFmtId="49" fontId="8" fillId="36" borderId="16" xfId="0" applyNumberFormat="1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36" borderId="16" xfId="42" applyFont="1" applyFill="1" applyBorder="1" applyAlignment="1" applyProtection="1">
      <alignment horizontal="center" vertical="center"/>
      <protection/>
    </xf>
    <xf numFmtId="0" fontId="12" fillId="36" borderId="27" xfId="42" applyFont="1" applyFill="1" applyBorder="1" applyAlignment="1" applyProtection="1">
      <alignment horizontal="center" vertical="center"/>
      <protection/>
    </xf>
    <xf numFmtId="0" fontId="13" fillId="36" borderId="34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49" fontId="5" fillId="37" borderId="16" xfId="0" applyNumberFormat="1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49" fontId="5" fillId="38" borderId="16" xfId="0" applyNumberFormat="1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49" fontId="5" fillId="39" borderId="15" xfId="0" applyNumberFormat="1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49" fontId="5" fillId="37" borderId="18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wrapText="1"/>
    </xf>
    <xf numFmtId="0" fontId="57" fillId="35" borderId="2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36" borderId="16" xfId="0" applyFont="1" applyFill="1" applyBorder="1" applyAlignment="1">
      <alignment horizont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center" vertical="center" wrapText="1"/>
    </xf>
    <xf numFmtId="0" fontId="60" fillId="36" borderId="0" xfId="0" applyFont="1" applyFill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" fillId="36" borderId="16" xfId="0" applyFont="1" applyFill="1" applyBorder="1" applyAlignment="1">
      <alignment horizontal="center" wrapText="1"/>
    </xf>
    <xf numFmtId="0" fontId="8" fillId="36" borderId="33" xfId="0" applyFont="1" applyFill="1" applyBorder="1" applyAlignment="1">
      <alignment horizontal="center" wrapText="1"/>
    </xf>
    <xf numFmtId="0" fontId="8" fillId="36" borderId="32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left" vertical="center" wrapText="1" shrinkToFit="1"/>
    </xf>
    <xf numFmtId="0" fontId="8" fillId="0" borderId="35" xfId="0" applyFont="1" applyBorder="1" applyAlignment="1">
      <alignment horizontal="left" vertical="center" wrapText="1" shrinkToFit="1"/>
    </xf>
    <xf numFmtId="0" fontId="8" fillId="0" borderId="32" xfId="0" applyFont="1" applyBorder="1" applyAlignment="1">
      <alignment horizontal="left" vertical="center" wrapText="1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top" wrapText="1" shrinkToFit="1"/>
    </xf>
    <xf numFmtId="0" fontId="8" fillId="0" borderId="35" xfId="0" applyFont="1" applyBorder="1" applyAlignment="1">
      <alignment horizontal="left" vertical="top" wrapText="1" shrinkToFit="1"/>
    </xf>
    <xf numFmtId="0" fontId="8" fillId="0" borderId="32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36" borderId="33" xfId="42" applyFont="1" applyFill="1" applyBorder="1" applyAlignment="1" applyProtection="1">
      <alignment horizontal="left" vertical="center" wrapText="1"/>
      <protection/>
    </xf>
    <xf numFmtId="0" fontId="8" fillId="36" borderId="35" xfId="42" applyFont="1" applyFill="1" applyBorder="1" applyAlignment="1" applyProtection="1">
      <alignment horizontal="left" vertical="center" wrapText="1"/>
      <protection/>
    </xf>
    <xf numFmtId="0" fontId="8" fillId="36" borderId="33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left" vertical="center" wrapText="1"/>
    </xf>
    <xf numFmtId="0" fontId="5" fillId="38" borderId="35" xfId="0" applyFont="1" applyFill="1" applyBorder="1" applyAlignment="1">
      <alignment horizontal="left" vertical="center" wrapText="1"/>
    </xf>
    <xf numFmtId="0" fontId="8" fillId="36" borderId="33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left" vertical="center" wrapText="1"/>
    </xf>
    <xf numFmtId="0" fontId="8" fillId="36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2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/>
    </xf>
    <xf numFmtId="0" fontId="7" fillId="0" borderId="3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35" borderId="41" xfId="0" applyFont="1" applyFill="1" applyBorder="1" applyAlignment="1">
      <alignment horizontal="center" wrapText="1"/>
    </xf>
    <xf numFmtId="0" fontId="5" fillId="35" borderId="42" xfId="0" applyFont="1" applyFill="1" applyBorder="1" applyAlignment="1">
      <alignment horizontal="center" wrapText="1"/>
    </xf>
    <xf numFmtId="0" fontId="9" fillId="37" borderId="33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12" fillId="0" borderId="4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5" fillId="37" borderId="45" xfId="0" applyFont="1" applyFill="1" applyBorder="1" applyAlignment="1">
      <alignment horizontal="right" vertical="center"/>
    </xf>
    <xf numFmtId="0" fontId="5" fillId="37" borderId="46" xfId="0" applyFont="1" applyFill="1" applyBorder="1" applyAlignment="1">
      <alignment horizontal="right" vertical="center"/>
    </xf>
    <xf numFmtId="0" fontId="5" fillId="37" borderId="47" xfId="0" applyFont="1" applyFill="1" applyBorder="1" applyAlignment="1">
      <alignment horizontal="right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5" fillId="39" borderId="33" xfId="0" applyFont="1" applyFill="1" applyBorder="1" applyAlignment="1">
      <alignment horizontal="left" vertical="center"/>
    </xf>
    <xf numFmtId="0" fontId="5" fillId="39" borderId="35" xfId="0" applyFont="1" applyFill="1" applyBorder="1" applyAlignment="1">
      <alignment horizontal="left" vertical="center"/>
    </xf>
    <xf numFmtId="0" fontId="5" fillId="39" borderId="32" xfId="0" applyFont="1" applyFill="1" applyBorder="1" applyAlignment="1">
      <alignment horizontal="left" vertical="center"/>
    </xf>
    <xf numFmtId="0" fontId="5" fillId="39" borderId="33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horizontal="right" vertical="center"/>
    </xf>
    <xf numFmtId="0" fontId="5" fillId="41" borderId="22" xfId="0" applyFont="1" applyFill="1" applyBorder="1" applyAlignment="1">
      <alignment horizontal="right" vertical="center"/>
    </xf>
    <xf numFmtId="0" fontId="5" fillId="41" borderId="14" xfId="0" applyFont="1" applyFill="1" applyBorder="1" applyAlignment="1">
      <alignment horizontal="right" vertical="center"/>
    </xf>
    <xf numFmtId="0" fontId="5" fillId="37" borderId="18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5" fillId="38" borderId="33" xfId="0" applyFont="1" applyFill="1" applyBorder="1" applyAlignment="1">
      <alignment horizontal="left" vertical="center"/>
    </xf>
    <xf numFmtId="0" fontId="5" fillId="38" borderId="35" xfId="0" applyFont="1" applyFill="1" applyBorder="1" applyAlignment="1">
      <alignment horizontal="left" vertical="center"/>
    </xf>
    <xf numFmtId="0" fontId="8" fillId="36" borderId="33" xfId="0" applyFont="1" applyFill="1" applyBorder="1" applyAlignment="1">
      <alignment horizontal="left" vertical="center"/>
    </xf>
    <xf numFmtId="0" fontId="8" fillId="36" borderId="3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left" vertical="center" wrapText="1"/>
    </xf>
    <xf numFmtId="0" fontId="16" fillId="0" borderId="35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49" fontId="14" fillId="35" borderId="41" xfId="0" applyNumberFormat="1" applyFont="1" applyFill="1" applyBorder="1" applyAlignment="1">
      <alignment horizontal="left" vertical="center" wrapText="1"/>
    </xf>
    <xf numFmtId="49" fontId="14" fillId="35" borderId="49" xfId="0" applyNumberFormat="1" applyFont="1" applyFill="1" applyBorder="1" applyAlignment="1">
      <alignment horizontal="left" vertical="center" wrapText="1"/>
    </xf>
    <xf numFmtId="49" fontId="14" fillId="35" borderId="42" xfId="0" applyNumberFormat="1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wrapText="1"/>
    </xf>
    <xf numFmtId="0" fontId="10" fillId="35" borderId="24" xfId="0" applyFont="1" applyFill="1" applyBorder="1" applyAlignment="1">
      <alignment horizontal="left" vertical="center" wrapText="1"/>
    </xf>
    <xf numFmtId="0" fontId="18" fillId="35" borderId="51" xfId="0" applyFont="1" applyFill="1" applyBorder="1" applyAlignment="1">
      <alignment horizontal="left" vertical="center" wrapText="1"/>
    </xf>
    <xf numFmtId="0" fontId="5" fillId="38" borderId="33" xfId="42" applyFont="1" applyFill="1" applyBorder="1" applyAlignment="1" applyProtection="1">
      <alignment horizontal="left" vertical="center" wrapText="1"/>
      <protection/>
    </xf>
    <xf numFmtId="0" fontId="5" fillId="38" borderId="35" xfId="42" applyFont="1" applyFill="1" applyBorder="1" applyAlignment="1" applyProtection="1">
      <alignment horizontal="left" vertical="center" wrapText="1"/>
      <protection/>
    </xf>
    <xf numFmtId="0" fontId="9" fillId="37" borderId="33" xfId="0" applyFont="1" applyFill="1" applyBorder="1" applyAlignment="1">
      <alignment horizontal="left" vertical="center"/>
    </xf>
    <xf numFmtId="0" fontId="9" fillId="37" borderId="35" xfId="0" applyFont="1" applyFill="1" applyBorder="1" applyAlignment="1">
      <alignment horizontal="left" vertical="center"/>
    </xf>
    <xf numFmtId="0" fontId="10" fillId="37" borderId="33" xfId="0" applyFont="1" applyFill="1" applyBorder="1" applyAlignment="1">
      <alignment horizontal="left" vertical="center"/>
    </xf>
    <xf numFmtId="0" fontId="10" fillId="37" borderId="35" xfId="0" applyFont="1" applyFill="1" applyBorder="1" applyAlignment="1">
      <alignment horizontal="left" vertical="center"/>
    </xf>
    <xf numFmtId="0" fontId="5" fillId="37" borderId="33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0"/>
  <sheetViews>
    <sheetView tabSelected="1" zoomScale="70" zoomScaleNormal="70" zoomScalePageLayoutView="0" workbookViewId="0" topLeftCell="A54">
      <selection activeCell="N85" sqref="N85"/>
    </sheetView>
  </sheetViews>
  <sheetFormatPr defaultColWidth="9.140625" defaultRowHeight="15"/>
  <cols>
    <col min="1" max="1" width="14.421875" style="0" customWidth="1"/>
    <col min="2" max="2" width="12.140625" style="0" customWidth="1"/>
    <col min="3" max="3" width="12.7109375" style="0" customWidth="1"/>
    <col min="4" max="4" width="15.140625" style="0" customWidth="1"/>
    <col min="5" max="5" width="40.140625" style="0" customWidth="1"/>
    <col min="6" max="6" width="16.28125" style="31" customWidth="1"/>
    <col min="7" max="7" width="12.28125" style="0" customWidth="1"/>
    <col min="8" max="8" width="10.7109375" style="0" customWidth="1"/>
    <col min="9" max="9" width="14.28125" style="0" customWidth="1"/>
    <col min="10" max="10" width="15.57421875" style="0" customWidth="1"/>
    <col min="11" max="11" width="3.28125" style="0" hidden="1" customWidth="1"/>
    <col min="12" max="12" width="7.00390625" style="0" customWidth="1"/>
    <col min="13" max="13" width="3.28125" style="0" customWidth="1"/>
    <col min="14" max="14" width="6.7109375" style="0" customWidth="1"/>
    <col min="15" max="15" width="4.00390625" style="0" customWidth="1"/>
    <col min="16" max="16" width="12.140625" style="0" customWidth="1"/>
    <col min="17" max="17" width="10.7109375" style="0" customWidth="1"/>
    <col min="18" max="18" width="11.140625" style="0" customWidth="1"/>
    <col min="19" max="19" width="10.28125" style="0" customWidth="1"/>
  </cols>
  <sheetData>
    <row r="1" ht="0" customHeight="1" hidden="1"/>
    <row r="2" spans="6:11" ht="15" customHeight="1">
      <c r="F2" s="32"/>
      <c r="G2" s="1" t="s">
        <v>77</v>
      </c>
      <c r="H2" s="1"/>
      <c r="I2" s="117" t="s">
        <v>184</v>
      </c>
      <c r="K2" s="1"/>
    </row>
    <row r="3" ht="6" customHeight="1" thickBot="1"/>
    <row r="4" spans="2:19" s="2" customFormat="1" ht="54.75" customHeight="1" thickBot="1">
      <c r="B4" s="275" t="s">
        <v>0</v>
      </c>
      <c r="C4" s="278" t="s">
        <v>1</v>
      </c>
      <c r="D4" s="279"/>
      <c r="E4" s="280"/>
      <c r="F4" s="296" t="s">
        <v>9</v>
      </c>
      <c r="G4" s="178" t="s">
        <v>2</v>
      </c>
      <c r="H4" s="179"/>
      <c r="I4" s="179"/>
      <c r="J4" s="179"/>
      <c r="K4" s="179"/>
      <c r="L4" s="168" t="s">
        <v>48</v>
      </c>
      <c r="M4" s="169"/>
      <c r="N4" s="169"/>
      <c r="O4" s="169"/>
      <c r="P4" s="169"/>
      <c r="Q4" s="169"/>
      <c r="R4" s="169"/>
      <c r="S4" s="170"/>
    </row>
    <row r="5" spans="2:19" s="2" customFormat="1" ht="36.75" customHeight="1" thickBot="1">
      <c r="B5" s="276"/>
      <c r="C5" s="281"/>
      <c r="D5" s="282"/>
      <c r="E5" s="283"/>
      <c r="F5" s="297"/>
      <c r="G5" s="269" t="s">
        <v>11</v>
      </c>
      <c r="H5" s="269" t="s">
        <v>12</v>
      </c>
      <c r="I5" s="178" t="s">
        <v>3</v>
      </c>
      <c r="J5" s="179"/>
      <c r="K5" s="180"/>
      <c r="L5" s="178" t="s">
        <v>4</v>
      </c>
      <c r="M5" s="179"/>
      <c r="N5" s="179"/>
      <c r="O5" s="180"/>
      <c r="P5" s="171" t="s">
        <v>91</v>
      </c>
      <c r="Q5" s="172"/>
      <c r="R5" s="173" t="s">
        <v>92</v>
      </c>
      <c r="S5" s="174"/>
    </row>
    <row r="6" spans="2:19" s="2" customFormat="1" ht="39" customHeight="1" thickBot="1">
      <c r="B6" s="276"/>
      <c r="C6" s="281"/>
      <c r="D6" s="282"/>
      <c r="E6" s="283"/>
      <c r="F6" s="297"/>
      <c r="G6" s="270"/>
      <c r="H6" s="270"/>
      <c r="I6" s="270" t="s">
        <v>42</v>
      </c>
      <c r="J6" s="294" t="s">
        <v>10</v>
      </c>
      <c r="K6" s="295"/>
      <c r="L6" s="181" t="s">
        <v>5</v>
      </c>
      <c r="M6" s="182"/>
      <c r="N6" s="185" t="s">
        <v>7</v>
      </c>
      <c r="O6" s="186"/>
      <c r="P6" s="176" t="s">
        <v>100</v>
      </c>
      <c r="Q6" s="176" t="s">
        <v>101</v>
      </c>
      <c r="R6" s="166" t="s">
        <v>102</v>
      </c>
      <c r="S6" s="166" t="s">
        <v>103</v>
      </c>
    </row>
    <row r="7" spans="2:19" s="2" customFormat="1" ht="18" customHeight="1">
      <c r="B7" s="276"/>
      <c r="C7" s="281"/>
      <c r="D7" s="282"/>
      <c r="E7" s="283"/>
      <c r="F7" s="297"/>
      <c r="G7" s="270"/>
      <c r="H7" s="270"/>
      <c r="I7" s="270"/>
      <c r="J7" s="263" t="s">
        <v>95</v>
      </c>
      <c r="K7" s="264"/>
      <c r="L7" s="183"/>
      <c r="M7" s="184"/>
      <c r="N7" s="187"/>
      <c r="O7" s="188"/>
      <c r="P7" s="177"/>
      <c r="Q7" s="177"/>
      <c r="R7" s="175"/>
      <c r="S7" s="167"/>
    </row>
    <row r="8" spans="2:19" s="2" customFormat="1" ht="15" customHeight="1" hidden="1" thickBot="1">
      <c r="B8" s="276"/>
      <c r="C8" s="281"/>
      <c r="D8" s="282"/>
      <c r="E8" s="283"/>
      <c r="F8" s="297"/>
      <c r="G8" s="270"/>
      <c r="H8" s="270"/>
      <c r="I8" s="270"/>
      <c r="J8" s="265"/>
      <c r="K8" s="266"/>
      <c r="L8" s="6" t="s">
        <v>6</v>
      </c>
      <c r="M8" s="7" t="s">
        <v>6</v>
      </c>
      <c r="N8" s="7"/>
      <c r="O8" s="7"/>
      <c r="P8" s="8"/>
      <c r="Q8" s="8"/>
      <c r="R8" s="11"/>
      <c r="S8" s="11"/>
    </row>
    <row r="9" spans="2:19" s="2" customFormat="1" ht="111" customHeight="1" thickBot="1">
      <c r="B9" s="277"/>
      <c r="C9" s="284"/>
      <c r="D9" s="285"/>
      <c r="E9" s="286"/>
      <c r="F9" s="298"/>
      <c r="G9" s="271"/>
      <c r="H9" s="271"/>
      <c r="I9" s="271"/>
      <c r="J9" s="267"/>
      <c r="K9" s="268"/>
      <c r="L9" s="189" t="s">
        <v>26</v>
      </c>
      <c r="M9" s="190"/>
      <c r="N9" s="191" t="s">
        <v>27</v>
      </c>
      <c r="O9" s="192"/>
      <c r="P9" s="9" t="s">
        <v>26</v>
      </c>
      <c r="Q9" s="10" t="s">
        <v>94</v>
      </c>
      <c r="R9" s="9" t="s">
        <v>26</v>
      </c>
      <c r="S9" s="9" t="s">
        <v>93</v>
      </c>
    </row>
    <row r="10" spans="2:19" s="5" customFormat="1" ht="15.75" thickBot="1">
      <c r="B10" s="4">
        <v>1</v>
      </c>
      <c r="C10" s="193">
        <v>2</v>
      </c>
      <c r="D10" s="299"/>
      <c r="E10" s="194"/>
      <c r="F10" s="33">
        <v>3</v>
      </c>
      <c r="G10" s="35">
        <v>4</v>
      </c>
      <c r="H10" s="35">
        <v>5</v>
      </c>
      <c r="I10" s="35">
        <v>6</v>
      </c>
      <c r="J10" s="287">
        <v>7</v>
      </c>
      <c r="K10" s="288"/>
      <c r="L10" s="193">
        <v>8</v>
      </c>
      <c r="M10" s="194"/>
      <c r="N10" s="193">
        <v>9</v>
      </c>
      <c r="O10" s="194"/>
      <c r="P10" s="4">
        <v>10</v>
      </c>
      <c r="Q10" s="36">
        <v>11</v>
      </c>
      <c r="R10" s="12">
        <v>12</v>
      </c>
      <c r="S10" s="13">
        <v>13</v>
      </c>
    </row>
    <row r="11" spans="2:19" s="5" customFormat="1" ht="18.75" customHeight="1">
      <c r="B11" s="40" t="s">
        <v>87</v>
      </c>
      <c r="C11" s="291" t="s">
        <v>88</v>
      </c>
      <c r="D11" s="292"/>
      <c r="E11" s="293"/>
      <c r="F11" s="105" t="s">
        <v>158</v>
      </c>
      <c r="G11" s="41">
        <v>3081</v>
      </c>
      <c r="H11" s="41">
        <v>1029</v>
      </c>
      <c r="I11" s="42">
        <v>2052</v>
      </c>
      <c r="J11" s="289">
        <v>573</v>
      </c>
      <c r="K11" s="290"/>
      <c r="L11" s="195">
        <v>421</v>
      </c>
      <c r="M11" s="196"/>
      <c r="N11" s="195">
        <v>561</v>
      </c>
      <c r="O11" s="196"/>
      <c r="P11" s="41">
        <v>384</v>
      </c>
      <c r="Q11" s="41">
        <v>515</v>
      </c>
      <c r="R11" s="106">
        <v>54</v>
      </c>
      <c r="S11" s="107">
        <v>117</v>
      </c>
    </row>
    <row r="12" spans="2:19" s="5" customFormat="1" ht="18.75" customHeight="1">
      <c r="B12" s="58" t="s">
        <v>129</v>
      </c>
      <c r="C12" s="136" t="s">
        <v>130</v>
      </c>
      <c r="D12" s="137"/>
      <c r="E12" s="138"/>
      <c r="F12" s="54" t="s">
        <v>123</v>
      </c>
      <c r="G12" s="39">
        <v>428</v>
      </c>
      <c r="H12" s="39">
        <v>143</v>
      </c>
      <c r="I12" s="22">
        <v>285</v>
      </c>
      <c r="J12" s="145">
        <v>14</v>
      </c>
      <c r="K12" s="146"/>
      <c r="L12" s="134">
        <v>40</v>
      </c>
      <c r="M12" s="135"/>
      <c r="N12" s="134">
        <v>72</v>
      </c>
      <c r="O12" s="135"/>
      <c r="P12" s="66">
        <v>97</v>
      </c>
      <c r="Q12" s="118">
        <v>76</v>
      </c>
      <c r="R12" s="119">
        <v>0</v>
      </c>
      <c r="S12" s="120">
        <v>0</v>
      </c>
    </row>
    <row r="13" spans="2:19" s="5" customFormat="1" ht="18.75" customHeight="1">
      <c r="B13" s="58" t="s">
        <v>132</v>
      </c>
      <c r="C13" s="136" t="s">
        <v>89</v>
      </c>
      <c r="D13" s="137"/>
      <c r="E13" s="138"/>
      <c r="F13" s="54" t="s">
        <v>133</v>
      </c>
      <c r="G13" s="39">
        <v>257</v>
      </c>
      <c r="H13" s="39">
        <v>86</v>
      </c>
      <c r="I13" s="22">
        <v>171</v>
      </c>
      <c r="J13" s="145">
        <v>171</v>
      </c>
      <c r="K13" s="146"/>
      <c r="L13" s="134">
        <v>59</v>
      </c>
      <c r="M13" s="135"/>
      <c r="N13" s="134">
        <v>49</v>
      </c>
      <c r="O13" s="135"/>
      <c r="P13" s="66">
        <v>25</v>
      </c>
      <c r="Q13" s="118">
        <v>38</v>
      </c>
      <c r="R13" s="119">
        <v>0</v>
      </c>
      <c r="S13" s="120">
        <v>0</v>
      </c>
    </row>
    <row r="14" spans="2:19" s="5" customFormat="1" ht="19.5" customHeight="1">
      <c r="B14" s="58" t="s">
        <v>134</v>
      </c>
      <c r="C14" s="136" t="s">
        <v>90</v>
      </c>
      <c r="D14" s="137"/>
      <c r="E14" s="138"/>
      <c r="F14" s="54" t="s">
        <v>133</v>
      </c>
      <c r="G14" s="39">
        <v>257</v>
      </c>
      <c r="H14" s="39">
        <v>86</v>
      </c>
      <c r="I14" s="22">
        <v>171</v>
      </c>
      <c r="J14" s="145"/>
      <c r="K14" s="146"/>
      <c r="L14" s="134">
        <v>29</v>
      </c>
      <c r="M14" s="135"/>
      <c r="N14" s="134">
        <v>50</v>
      </c>
      <c r="O14" s="135"/>
      <c r="P14" s="66">
        <v>24</v>
      </c>
      <c r="Q14" s="121">
        <v>68</v>
      </c>
      <c r="R14" s="119">
        <v>0</v>
      </c>
      <c r="S14" s="120">
        <v>0</v>
      </c>
    </row>
    <row r="15" spans="2:19" s="5" customFormat="1" ht="18.75" customHeight="1">
      <c r="B15" s="58" t="s">
        <v>135</v>
      </c>
      <c r="C15" s="136" t="s">
        <v>119</v>
      </c>
      <c r="D15" s="137"/>
      <c r="E15" s="138"/>
      <c r="F15" s="54" t="s">
        <v>142</v>
      </c>
      <c r="G15" s="39">
        <v>257</v>
      </c>
      <c r="H15" s="39">
        <v>86</v>
      </c>
      <c r="I15" s="22">
        <v>171</v>
      </c>
      <c r="J15" s="145"/>
      <c r="K15" s="146"/>
      <c r="L15" s="134">
        <v>0</v>
      </c>
      <c r="M15" s="135"/>
      <c r="N15" s="134">
        <v>0</v>
      </c>
      <c r="O15" s="135"/>
      <c r="P15" s="66">
        <v>0</v>
      </c>
      <c r="Q15" s="66">
        <v>0</v>
      </c>
      <c r="R15" s="66">
        <v>54</v>
      </c>
      <c r="S15" s="66">
        <v>117</v>
      </c>
    </row>
    <row r="16" spans="2:19" s="5" customFormat="1" ht="22.5" customHeight="1">
      <c r="B16" s="58" t="s">
        <v>136</v>
      </c>
      <c r="C16" s="136" t="s">
        <v>107</v>
      </c>
      <c r="D16" s="137"/>
      <c r="E16" s="138"/>
      <c r="F16" s="54" t="s">
        <v>108</v>
      </c>
      <c r="G16" s="39">
        <v>108</v>
      </c>
      <c r="H16" s="39">
        <v>36</v>
      </c>
      <c r="I16" s="22">
        <v>72</v>
      </c>
      <c r="J16" s="145">
        <v>10</v>
      </c>
      <c r="K16" s="146"/>
      <c r="L16" s="134">
        <v>28</v>
      </c>
      <c r="M16" s="135"/>
      <c r="N16" s="134">
        <v>44</v>
      </c>
      <c r="O16" s="135"/>
      <c r="P16" s="66">
        <v>0</v>
      </c>
      <c r="Q16" s="66">
        <v>0</v>
      </c>
      <c r="R16" s="119">
        <v>0</v>
      </c>
      <c r="S16" s="120">
        <v>0</v>
      </c>
    </row>
    <row r="17" spans="1:19" s="5" customFormat="1" ht="18.75" customHeight="1">
      <c r="A17" s="38"/>
      <c r="B17" s="58" t="s">
        <v>137</v>
      </c>
      <c r="C17" s="136" t="s">
        <v>104</v>
      </c>
      <c r="D17" s="137"/>
      <c r="E17" s="138"/>
      <c r="F17" s="54" t="s">
        <v>108</v>
      </c>
      <c r="G17" s="39">
        <v>162</v>
      </c>
      <c r="H17" s="39">
        <v>54</v>
      </c>
      <c r="I17" s="22">
        <v>108</v>
      </c>
      <c r="J17" s="145">
        <v>24</v>
      </c>
      <c r="K17" s="146"/>
      <c r="L17" s="134">
        <v>53</v>
      </c>
      <c r="M17" s="135"/>
      <c r="N17" s="134">
        <v>55</v>
      </c>
      <c r="O17" s="135"/>
      <c r="P17" s="66">
        <v>0</v>
      </c>
      <c r="Q17" s="66">
        <v>0</v>
      </c>
      <c r="R17" s="119">
        <v>0</v>
      </c>
      <c r="S17" s="120">
        <v>0</v>
      </c>
    </row>
    <row r="18" spans="1:25" s="5" customFormat="1" ht="38.25" customHeight="1">
      <c r="A18" s="38"/>
      <c r="B18" s="58" t="s">
        <v>138</v>
      </c>
      <c r="C18" s="136" t="s">
        <v>152</v>
      </c>
      <c r="D18" s="137"/>
      <c r="E18" s="138"/>
      <c r="F18" s="111" t="s">
        <v>131</v>
      </c>
      <c r="G18" s="25">
        <v>342</v>
      </c>
      <c r="H18" s="25">
        <v>114</v>
      </c>
      <c r="I18" s="112">
        <v>228</v>
      </c>
      <c r="J18" s="25"/>
      <c r="K18" s="25"/>
      <c r="L18" s="162">
        <v>53</v>
      </c>
      <c r="M18" s="163"/>
      <c r="N18" s="162">
        <v>61</v>
      </c>
      <c r="O18" s="163"/>
      <c r="P18" s="115">
        <v>56</v>
      </c>
      <c r="Q18" s="115">
        <v>58</v>
      </c>
      <c r="R18" s="119">
        <v>0</v>
      </c>
      <c r="S18" s="120">
        <v>0</v>
      </c>
      <c r="Y18" s="5" t="s">
        <v>114</v>
      </c>
    </row>
    <row r="19" spans="1:19" s="5" customFormat="1" ht="18" customHeight="1">
      <c r="A19" s="38"/>
      <c r="B19" s="58" t="s">
        <v>139</v>
      </c>
      <c r="C19" s="136" t="s">
        <v>66</v>
      </c>
      <c r="D19" s="137"/>
      <c r="E19" s="138"/>
      <c r="F19" s="54" t="s">
        <v>133</v>
      </c>
      <c r="G19" s="39">
        <v>257</v>
      </c>
      <c r="H19" s="39">
        <v>86</v>
      </c>
      <c r="I19" s="22">
        <v>171</v>
      </c>
      <c r="J19" s="145">
        <v>171</v>
      </c>
      <c r="K19" s="146"/>
      <c r="L19" s="133">
        <v>21</v>
      </c>
      <c r="M19" s="133"/>
      <c r="N19" s="133">
        <v>74</v>
      </c>
      <c r="O19" s="133"/>
      <c r="P19" s="66">
        <v>36</v>
      </c>
      <c r="Q19" s="66">
        <v>40</v>
      </c>
      <c r="R19" s="119">
        <v>0</v>
      </c>
      <c r="S19" s="120">
        <v>0</v>
      </c>
    </row>
    <row r="20" spans="1:19" s="5" customFormat="1" ht="21" customHeight="1">
      <c r="A20" s="38"/>
      <c r="B20" s="58" t="s">
        <v>140</v>
      </c>
      <c r="C20" s="136" t="s">
        <v>141</v>
      </c>
      <c r="D20" s="137"/>
      <c r="E20" s="138"/>
      <c r="F20" s="54" t="s">
        <v>156</v>
      </c>
      <c r="G20" s="39">
        <v>108</v>
      </c>
      <c r="H20" s="39">
        <v>36</v>
      </c>
      <c r="I20" s="22">
        <v>72</v>
      </c>
      <c r="J20" s="145">
        <v>24</v>
      </c>
      <c r="K20" s="146"/>
      <c r="L20" s="133">
        <v>0</v>
      </c>
      <c r="M20" s="133"/>
      <c r="N20" s="133">
        <v>0</v>
      </c>
      <c r="O20" s="133"/>
      <c r="P20" s="66">
        <v>0</v>
      </c>
      <c r="Q20" s="66">
        <v>72</v>
      </c>
      <c r="R20" s="119">
        <v>0</v>
      </c>
      <c r="S20" s="120">
        <v>0</v>
      </c>
    </row>
    <row r="21" spans="1:19" s="5" customFormat="1" ht="22.5" customHeight="1">
      <c r="A21" s="38"/>
      <c r="B21" s="58" t="s">
        <v>143</v>
      </c>
      <c r="C21" s="136" t="s">
        <v>144</v>
      </c>
      <c r="D21" s="137"/>
      <c r="E21" s="138"/>
      <c r="F21" s="54" t="s">
        <v>142</v>
      </c>
      <c r="G21" s="39">
        <v>108</v>
      </c>
      <c r="H21" s="39">
        <v>36</v>
      </c>
      <c r="I21" s="22">
        <v>72</v>
      </c>
      <c r="J21" s="162">
        <v>24</v>
      </c>
      <c r="K21" s="163"/>
      <c r="L21" s="133">
        <v>0</v>
      </c>
      <c r="M21" s="133"/>
      <c r="N21" s="133">
        <v>0</v>
      </c>
      <c r="O21" s="133"/>
      <c r="P21" s="66">
        <v>36</v>
      </c>
      <c r="Q21" s="66">
        <v>36</v>
      </c>
      <c r="R21" s="119">
        <v>0</v>
      </c>
      <c r="S21" s="120">
        <v>0</v>
      </c>
    </row>
    <row r="22" spans="1:19" s="5" customFormat="1" ht="36" customHeight="1">
      <c r="A22" s="38"/>
      <c r="B22" s="58" t="s">
        <v>145</v>
      </c>
      <c r="C22" s="136" t="s">
        <v>146</v>
      </c>
      <c r="D22" s="137"/>
      <c r="E22" s="138"/>
      <c r="F22" s="54" t="s">
        <v>142</v>
      </c>
      <c r="G22" s="39">
        <v>108</v>
      </c>
      <c r="H22" s="39">
        <v>36</v>
      </c>
      <c r="I22" s="22">
        <v>72</v>
      </c>
      <c r="J22" s="145">
        <v>28</v>
      </c>
      <c r="K22" s="146"/>
      <c r="L22" s="133">
        <v>0</v>
      </c>
      <c r="M22" s="133"/>
      <c r="N22" s="133">
        <v>0</v>
      </c>
      <c r="O22" s="133"/>
      <c r="P22" s="66">
        <v>36</v>
      </c>
      <c r="Q22" s="66">
        <v>36</v>
      </c>
      <c r="R22" s="119">
        <v>0</v>
      </c>
      <c r="S22" s="120">
        <v>0</v>
      </c>
    </row>
    <row r="23" spans="1:19" s="5" customFormat="1" ht="21.75" customHeight="1">
      <c r="A23" s="38"/>
      <c r="B23" s="58" t="s">
        <v>147</v>
      </c>
      <c r="C23" s="136" t="s">
        <v>148</v>
      </c>
      <c r="D23" s="137"/>
      <c r="E23" s="138"/>
      <c r="F23" s="54" t="s">
        <v>157</v>
      </c>
      <c r="G23" s="39">
        <v>54</v>
      </c>
      <c r="H23" s="39">
        <v>18</v>
      </c>
      <c r="I23" s="22">
        <v>36</v>
      </c>
      <c r="J23" s="145"/>
      <c r="K23" s="146"/>
      <c r="L23" s="133">
        <v>0</v>
      </c>
      <c r="M23" s="133"/>
      <c r="N23" s="133">
        <v>0</v>
      </c>
      <c r="O23" s="133"/>
      <c r="P23" s="66">
        <v>18</v>
      </c>
      <c r="Q23" s="66">
        <v>18</v>
      </c>
      <c r="R23" s="119">
        <v>0</v>
      </c>
      <c r="S23" s="120">
        <v>0</v>
      </c>
    </row>
    <row r="24" spans="1:19" s="5" customFormat="1" ht="18.75">
      <c r="A24" s="38"/>
      <c r="B24" s="58" t="s">
        <v>149</v>
      </c>
      <c r="C24" s="139" t="s">
        <v>150</v>
      </c>
      <c r="D24" s="140"/>
      <c r="E24" s="141"/>
      <c r="F24" s="54" t="s">
        <v>142</v>
      </c>
      <c r="G24" s="39">
        <v>108</v>
      </c>
      <c r="H24" s="39">
        <v>36</v>
      </c>
      <c r="I24" s="22">
        <v>72</v>
      </c>
      <c r="J24" s="145"/>
      <c r="K24" s="146"/>
      <c r="L24" s="133">
        <v>0</v>
      </c>
      <c r="M24" s="133"/>
      <c r="N24" s="133">
        <v>0</v>
      </c>
      <c r="O24" s="133"/>
      <c r="P24" s="66">
        <v>36</v>
      </c>
      <c r="Q24" s="66">
        <v>36</v>
      </c>
      <c r="R24" s="119">
        <v>0</v>
      </c>
      <c r="S24" s="120">
        <v>0</v>
      </c>
    </row>
    <row r="25" spans="1:19" s="5" customFormat="1" ht="18.75">
      <c r="A25" s="38"/>
      <c r="B25" s="59" t="s">
        <v>151</v>
      </c>
      <c r="C25" s="142" t="s">
        <v>154</v>
      </c>
      <c r="D25" s="143"/>
      <c r="E25" s="144"/>
      <c r="F25" s="54" t="s">
        <v>127</v>
      </c>
      <c r="G25" s="56">
        <v>162</v>
      </c>
      <c r="H25" s="57">
        <v>54</v>
      </c>
      <c r="I25" s="44">
        <v>108</v>
      </c>
      <c r="J25" s="45">
        <v>56</v>
      </c>
      <c r="K25" s="46"/>
      <c r="L25" s="134">
        <v>59</v>
      </c>
      <c r="M25" s="135"/>
      <c r="N25" s="134">
        <v>49</v>
      </c>
      <c r="O25" s="135"/>
      <c r="P25" s="122">
        <v>0</v>
      </c>
      <c r="Q25" s="122">
        <v>0</v>
      </c>
      <c r="R25" s="123">
        <v>0</v>
      </c>
      <c r="S25" s="124">
        <v>0</v>
      </c>
    </row>
    <row r="26" spans="1:19" s="5" customFormat="1" ht="18.75">
      <c r="A26" s="38"/>
      <c r="B26" s="59" t="s">
        <v>153</v>
      </c>
      <c r="C26" s="142" t="s">
        <v>106</v>
      </c>
      <c r="D26" s="143"/>
      <c r="E26" s="144"/>
      <c r="F26" s="54" t="s">
        <v>127</v>
      </c>
      <c r="G26" s="56">
        <v>108</v>
      </c>
      <c r="H26" s="57">
        <v>36</v>
      </c>
      <c r="I26" s="44">
        <v>72</v>
      </c>
      <c r="J26" s="45">
        <v>14</v>
      </c>
      <c r="K26" s="46"/>
      <c r="L26" s="134">
        <v>42</v>
      </c>
      <c r="M26" s="135"/>
      <c r="N26" s="134">
        <v>30</v>
      </c>
      <c r="O26" s="135"/>
      <c r="P26" s="122">
        <v>0</v>
      </c>
      <c r="Q26" s="122">
        <v>0</v>
      </c>
      <c r="R26" s="123">
        <v>0</v>
      </c>
      <c r="S26" s="124">
        <v>0</v>
      </c>
    </row>
    <row r="27" spans="1:29" s="5" customFormat="1" ht="23.25" customHeight="1">
      <c r="A27" s="38"/>
      <c r="B27" s="59" t="s">
        <v>155</v>
      </c>
      <c r="C27" s="136" t="s">
        <v>105</v>
      </c>
      <c r="D27" s="137"/>
      <c r="E27" s="138"/>
      <c r="F27" s="55" t="s">
        <v>131</v>
      </c>
      <c r="G27" s="56">
        <v>257</v>
      </c>
      <c r="H27" s="57">
        <v>86</v>
      </c>
      <c r="I27" s="44">
        <v>171</v>
      </c>
      <c r="J27" s="45">
        <v>37</v>
      </c>
      <c r="K27" s="46"/>
      <c r="L27" s="134">
        <v>37</v>
      </c>
      <c r="M27" s="135"/>
      <c r="N27" s="134">
        <v>77</v>
      </c>
      <c r="O27" s="135"/>
      <c r="P27" s="122">
        <v>20</v>
      </c>
      <c r="Q27" s="122">
        <v>37</v>
      </c>
      <c r="R27" s="125">
        <v>0</v>
      </c>
      <c r="S27" s="126">
        <v>0</v>
      </c>
      <c r="AC27" s="66"/>
    </row>
    <row r="28" spans="1:19" ht="20.25" customHeight="1">
      <c r="A28" s="38"/>
      <c r="B28" s="47" t="s">
        <v>8</v>
      </c>
      <c r="C28" s="300" t="s">
        <v>24</v>
      </c>
      <c r="D28" s="301"/>
      <c r="E28" s="301"/>
      <c r="F28" s="53" t="s">
        <v>159</v>
      </c>
      <c r="G28" s="48">
        <v>232</v>
      </c>
      <c r="H28" s="49">
        <v>72</v>
      </c>
      <c r="I28" s="49">
        <v>160</v>
      </c>
      <c r="J28" s="200">
        <v>92</v>
      </c>
      <c r="K28" s="201"/>
      <c r="L28" s="200">
        <v>89</v>
      </c>
      <c r="M28" s="201"/>
      <c r="N28" s="199">
        <v>7</v>
      </c>
      <c r="O28" s="199"/>
      <c r="P28" s="50">
        <v>0</v>
      </c>
      <c r="Q28" s="43">
        <v>0</v>
      </c>
      <c r="R28" s="50">
        <v>32</v>
      </c>
      <c r="S28" s="51">
        <v>32</v>
      </c>
    </row>
    <row r="29" spans="1:23" ht="40.5" customHeight="1">
      <c r="A29" s="38"/>
      <c r="B29" s="58" t="s">
        <v>13</v>
      </c>
      <c r="C29" s="272" t="s">
        <v>120</v>
      </c>
      <c r="D29" s="273"/>
      <c r="E29" s="274"/>
      <c r="F29" s="37" t="s">
        <v>111</v>
      </c>
      <c r="G29" s="25">
        <v>47</v>
      </c>
      <c r="H29" s="25">
        <v>15</v>
      </c>
      <c r="I29" s="52">
        <v>32</v>
      </c>
      <c r="J29" s="145">
        <v>10</v>
      </c>
      <c r="K29" s="146"/>
      <c r="L29" s="162">
        <v>32</v>
      </c>
      <c r="M29" s="163"/>
      <c r="N29" s="157">
        <v>0</v>
      </c>
      <c r="O29" s="157"/>
      <c r="P29" s="115">
        <v>0</v>
      </c>
      <c r="Q29" s="115">
        <v>0</v>
      </c>
      <c r="R29" s="127">
        <v>0</v>
      </c>
      <c r="S29" s="128">
        <v>0</v>
      </c>
      <c r="W29" t="s">
        <v>122</v>
      </c>
    </row>
    <row r="30" spans="1:22" ht="38.25" customHeight="1">
      <c r="A30" s="38"/>
      <c r="B30" s="58" t="s">
        <v>15</v>
      </c>
      <c r="C30" s="272" t="s">
        <v>14</v>
      </c>
      <c r="D30" s="273"/>
      <c r="E30" s="274"/>
      <c r="F30" s="37" t="s">
        <v>111</v>
      </c>
      <c r="G30" s="25">
        <v>47</v>
      </c>
      <c r="H30" s="25">
        <v>15</v>
      </c>
      <c r="I30" s="52">
        <v>32</v>
      </c>
      <c r="J30" s="145">
        <v>16</v>
      </c>
      <c r="K30" s="146"/>
      <c r="L30" s="162">
        <v>32</v>
      </c>
      <c r="M30" s="163"/>
      <c r="N30" s="157">
        <v>0</v>
      </c>
      <c r="O30" s="157"/>
      <c r="P30" s="115">
        <v>0</v>
      </c>
      <c r="Q30" s="115">
        <v>0</v>
      </c>
      <c r="R30" s="127">
        <v>0</v>
      </c>
      <c r="S30" s="128">
        <v>0</v>
      </c>
      <c r="U30" s="18"/>
      <c r="V30" s="18"/>
    </row>
    <row r="31" spans="1:19" ht="20.25" customHeight="1">
      <c r="A31" s="38"/>
      <c r="B31" s="58" t="s">
        <v>17</v>
      </c>
      <c r="C31" s="272" t="s">
        <v>16</v>
      </c>
      <c r="D31" s="273"/>
      <c r="E31" s="274"/>
      <c r="F31" s="37" t="s">
        <v>115</v>
      </c>
      <c r="G31" s="25">
        <v>46</v>
      </c>
      <c r="H31" s="25">
        <v>14</v>
      </c>
      <c r="I31" s="52">
        <v>32</v>
      </c>
      <c r="J31" s="145">
        <v>24</v>
      </c>
      <c r="K31" s="146"/>
      <c r="L31" s="162">
        <v>25</v>
      </c>
      <c r="M31" s="163"/>
      <c r="N31" s="157">
        <v>7</v>
      </c>
      <c r="O31" s="157"/>
      <c r="P31" s="115">
        <v>0</v>
      </c>
      <c r="Q31" s="115">
        <v>0</v>
      </c>
      <c r="R31" s="127">
        <v>0</v>
      </c>
      <c r="S31" s="128">
        <v>0</v>
      </c>
    </row>
    <row r="32" spans="1:19" ht="36" customHeight="1">
      <c r="A32" s="38"/>
      <c r="B32" s="58" t="s">
        <v>18</v>
      </c>
      <c r="C32" s="272" t="s">
        <v>20</v>
      </c>
      <c r="D32" s="273"/>
      <c r="E32" s="274"/>
      <c r="F32" s="37" t="s">
        <v>109</v>
      </c>
      <c r="G32" s="25">
        <v>46</v>
      </c>
      <c r="H32" s="25">
        <v>14</v>
      </c>
      <c r="I32" s="52">
        <v>32</v>
      </c>
      <c r="J32" s="145">
        <v>20</v>
      </c>
      <c r="K32" s="146"/>
      <c r="L32" s="162">
        <v>0</v>
      </c>
      <c r="M32" s="163"/>
      <c r="N32" s="157">
        <v>0</v>
      </c>
      <c r="O32" s="157"/>
      <c r="P32" s="115">
        <v>0</v>
      </c>
      <c r="Q32" s="115">
        <v>0</v>
      </c>
      <c r="R32" s="127">
        <v>32</v>
      </c>
      <c r="S32" s="128">
        <v>0</v>
      </c>
    </row>
    <row r="33" spans="1:19" ht="24" customHeight="1">
      <c r="A33" s="38"/>
      <c r="B33" s="58" t="s">
        <v>19</v>
      </c>
      <c r="C33" s="272" t="s">
        <v>21</v>
      </c>
      <c r="D33" s="273"/>
      <c r="E33" s="274"/>
      <c r="F33" s="37" t="s">
        <v>110</v>
      </c>
      <c r="G33" s="25">
        <v>46</v>
      </c>
      <c r="H33" s="25">
        <v>14</v>
      </c>
      <c r="I33" s="52">
        <v>32</v>
      </c>
      <c r="J33" s="145">
        <v>22</v>
      </c>
      <c r="K33" s="146"/>
      <c r="L33" s="162">
        <v>0</v>
      </c>
      <c r="M33" s="163"/>
      <c r="N33" s="157">
        <v>0</v>
      </c>
      <c r="O33" s="157"/>
      <c r="P33" s="115">
        <v>0</v>
      </c>
      <c r="Q33" s="115">
        <v>0</v>
      </c>
      <c r="R33" s="127">
        <v>0</v>
      </c>
      <c r="S33" s="115">
        <v>32</v>
      </c>
    </row>
    <row r="34" spans="1:22" ht="21" customHeight="1">
      <c r="A34" s="38"/>
      <c r="B34" s="80" t="s">
        <v>22</v>
      </c>
      <c r="C34" s="306" t="s">
        <v>25</v>
      </c>
      <c r="D34" s="307"/>
      <c r="E34" s="307"/>
      <c r="F34" s="81" t="s">
        <v>181</v>
      </c>
      <c r="G34" s="82">
        <v>524</v>
      </c>
      <c r="H34" s="83">
        <v>36</v>
      </c>
      <c r="I34" s="83">
        <v>1964</v>
      </c>
      <c r="J34" s="308">
        <v>262</v>
      </c>
      <c r="K34" s="309"/>
      <c r="L34" s="164">
        <v>102</v>
      </c>
      <c r="M34" s="164"/>
      <c r="N34" s="164">
        <v>260</v>
      </c>
      <c r="O34" s="164"/>
      <c r="P34" s="83">
        <v>228</v>
      </c>
      <c r="Q34" s="83">
        <v>277</v>
      </c>
      <c r="R34" s="83">
        <v>526</v>
      </c>
      <c r="S34" s="84">
        <v>571</v>
      </c>
      <c r="U34" s="18"/>
      <c r="V34" s="18"/>
    </row>
    <row r="35" spans="1:22" ht="18.75" customHeight="1">
      <c r="A35" s="3"/>
      <c r="B35" s="85" t="s">
        <v>78</v>
      </c>
      <c r="C35" s="304" t="s">
        <v>23</v>
      </c>
      <c r="D35" s="305"/>
      <c r="E35" s="305"/>
      <c r="F35" s="81" t="s">
        <v>180</v>
      </c>
      <c r="G35" s="86">
        <v>452</v>
      </c>
      <c r="H35" s="87">
        <v>0</v>
      </c>
      <c r="I35" s="87">
        <v>1928</v>
      </c>
      <c r="J35" s="197">
        <v>226</v>
      </c>
      <c r="K35" s="198"/>
      <c r="L35" s="165">
        <v>102</v>
      </c>
      <c r="M35" s="165"/>
      <c r="N35" s="165">
        <v>260</v>
      </c>
      <c r="O35" s="165"/>
      <c r="P35" s="87">
        <v>228</v>
      </c>
      <c r="Q35" s="87">
        <v>277</v>
      </c>
      <c r="R35" s="87">
        <v>508</v>
      </c>
      <c r="S35" s="88">
        <v>553</v>
      </c>
      <c r="U35" s="18"/>
      <c r="V35" s="18"/>
    </row>
    <row r="36" spans="1:19" ht="22.5" customHeight="1">
      <c r="A36" s="3"/>
      <c r="B36" s="89" t="s">
        <v>79</v>
      </c>
      <c r="C36" s="302" t="s">
        <v>28</v>
      </c>
      <c r="D36" s="303"/>
      <c r="E36" s="303"/>
      <c r="F36" s="90" t="s">
        <v>162</v>
      </c>
      <c r="G36" s="91">
        <v>32</v>
      </c>
      <c r="H36" s="92">
        <v>0</v>
      </c>
      <c r="I36" s="92">
        <v>104</v>
      </c>
      <c r="J36" s="160">
        <v>16</v>
      </c>
      <c r="K36" s="161"/>
      <c r="L36" s="156">
        <v>50</v>
      </c>
      <c r="M36" s="156"/>
      <c r="N36" s="156">
        <v>18</v>
      </c>
      <c r="O36" s="156"/>
      <c r="P36" s="93">
        <v>0</v>
      </c>
      <c r="Q36" s="93">
        <v>0</v>
      </c>
      <c r="R36" s="93">
        <v>0</v>
      </c>
      <c r="S36" s="94">
        <v>36</v>
      </c>
    </row>
    <row r="37" spans="1:19" s="2" customFormat="1" ht="36.75" customHeight="1">
      <c r="A37" s="3"/>
      <c r="B37" s="70" t="s">
        <v>29</v>
      </c>
      <c r="C37" s="147" t="s">
        <v>30</v>
      </c>
      <c r="D37" s="148"/>
      <c r="E37" s="148"/>
      <c r="F37" s="71" t="s">
        <v>116</v>
      </c>
      <c r="G37" s="72">
        <v>32</v>
      </c>
      <c r="H37" s="67">
        <v>0</v>
      </c>
      <c r="I37" s="69">
        <v>32</v>
      </c>
      <c r="J37" s="149">
        <v>16</v>
      </c>
      <c r="K37" s="150"/>
      <c r="L37" s="155">
        <v>32</v>
      </c>
      <c r="M37" s="155"/>
      <c r="N37" s="155">
        <v>0</v>
      </c>
      <c r="O37" s="155"/>
      <c r="P37" s="114">
        <v>0</v>
      </c>
      <c r="Q37" s="114">
        <v>0</v>
      </c>
      <c r="R37" s="114">
        <v>0</v>
      </c>
      <c r="S37" s="73">
        <v>0</v>
      </c>
    </row>
    <row r="38" spans="1:19" s="2" customFormat="1" ht="23.25" customHeight="1">
      <c r="A38" s="3"/>
      <c r="B38" s="74" t="s">
        <v>51</v>
      </c>
      <c r="C38" s="147" t="s">
        <v>52</v>
      </c>
      <c r="D38" s="148"/>
      <c r="E38" s="148"/>
      <c r="F38" s="71" t="s">
        <v>160</v>
      </c>
      <c r="G38" s="72">
        <v>0</v>
      </c>
      <c r="H38" s="67">
        <v>0</v>
      </c>
      <c r="I38" s="69">
        <v>18</v>
      </c>
      <c r="J38" s="149">
        <v>0</v>
      </c>
      <c r="K38" s="150"/>
      <c r="L38" s="149">
        <v>18</v>
      </c>
      <c r="M38" s="150"/>
      <c r="N38" s="155">
        <v>0</v>
      </c>
      <c r="O38" s="155"/>
      <c r="P38" s="114">
        <v>0</v>
      </c>
      <c r="Q38" s="114">
        <v>0</v>
      </c>
      <c r="R38" s="114">
        <v>0</v>
      </c>
      <c r="S38" s="73">
        <v>0</v>
      </c>
    </row>
    <row r="39" spans="1:19" s="2" customFormat="1" ht="23.25" customHeight="1">
      <c r="A39" s="3"/>
      <c r="B39" s="74" t="s">
        <v>98</v>
      </c>
      <c r="C39" s="147" t="s">
        <v>53</v>
      </c>
      <c r="D39" s="148"/>
      <c r="E39" s="148"/>
      <c r="F39" s="75" t="s">
        <v>161</v>
      </c>
      <c r="G39" s="72">
        <v>0</v>
      </c>
      <c r="H39" s="67">
        <v>0</v>
      </c>
      <c r="I39" s="103">
        <v>54</v>
      </c>
      <c r="J39" s="76">
        <v>0</v>
      </c>
      <c r="K39" s="72"/>
      <c r="L39" s="149">
        <v>0</v>
      </c>
      <c r="M39" s="150"/>
      <c r="N39" s="149">
        <v>18</v>
      </c>
      <c r="O39" s="150"/>
      <c r="P39" s="114">
        <v>0</v>
      </c>
      <c r="Q39" s="114">
        <v>0</v>
      </c>
      <c r="R39" s="114">
        <v>0</v>
      </c>
      <c r="S39" s="73">
        <v>36</v>
      </c>
    </row>
    <row r="40" spans="1:19" s="2" customFormat="1" ht="40.5" customHeight="1">
      <c r="A40" s="3"/>
      <c r="B40" s="89" t="s">
        <v>80</v>
      </c>
      <c r="C40" s="151" t="s">
        <v>32</v>
      </c>
      <c r="D40" s="152"/>
      <c r="E40" s="152"/>
      <c r="F40" s="90" t="s">
        <v>125</v>
      </c>
      <c r="G40" s="91">
        <v>32</v>
      </c>
      <c r="H40" s="92">
        <v>0</v>
      </c>
      <c r="I40" s="92">
        <v>118</v>
      </c>
      <c r="J40" s="160">
        <v>16</v>
      </c>
      <c r="K40" s="161"/>
      <c r="L40" s="156">
        <v>52</v>
      </c>
      <c r="M40" s="156"/>
      <c r="N40" s="156">
        <v>30</v>
      </c>
      <c r="O40" s="156"/>
      <c r="P40" s="93">
        <v>0</v>
      </c>
      <c r="Q40" s="93">
        <v>0</v>
      </c>
      <c r="R40" s="93">
        <v>0</v>
      </c>
      <c r="S40" s="94">
        <v>36</v>
      </c>
    </row>
    <row r="41" spans="1:19" s="2" customFormat="1" ht="57" customHeight="1">
      <c r="A41" s="3"/>
      <c r="B41" s="70" t="s">
        <v>31</v>
      </c>
      <c r="C41" s="153" t="s">
        <v>33</v>
      </c>
      <c r="D41" s="154"/>
      <c r="E41" s="154"/>
      <c r="F41" s="71" t="s">
        <v>179</v>
      </c>
      <c r="G41" s="104">
        <v>32</v>
      </c>
      <c r="H41" s="67">
        <v>0</v>
      </c>
      <c r="I41" s="69">
        <v>34</v>
      </c>
      <c r="J41" s="158">
        <v>16</v>
      </c>
      <c r="K41" s="159"/>
      <c r="L41" s="155">
        <v>34</v>
      </c>
      <c r="M41" s="155"/>
      <c r="N41" s="155">
        <v>0</v>
      </c>
      <c r="O41" s="155"/>
      <c r="P41" s="114">
        <v>0</v>
      </c>
      <c r="Q41" s="114">
        <v>0</v>
      </c>
      <c r="R41" s="114">
        <v>0</v>
      </c>
      <c r="S41" s="73">
        <v>0</v>
      </c>
    </row>
    <row r="42" spans="1:19" s="2" customFormat="1" ht="22.5" customHeight="1">
      <c r="A42" s="3"/>
      <c r="B42" s="74" t="s">
        <v>54</v>
      </c>
      <c r="C42" s="147" t="s">
        <v>52</v>
      </c>
      <c r="D42" s="148"/>
      <c r="E42" s="148"/>
      <c r="F42" s="71" t="s">
        <v>163</v>
      </c>
      <c r="G42" s="72">
        <v>0</v>
      </c>
      <c r="H42" s="67">
        <v>0</v>
      </c>
      <c r="I42" s="69">
        <v>18</v>
      </c>
      <c r="J42" s="149">
        <v>0</v>
      </c>
      <c r="K42" s="150"/>
      <c r="L42" s="149">
        <v>18</v>
      </c>
      <c r="M42" s="150"/>
      <c r="N42" s="155">
        <v>0</v>
      </c>
      <c r="O42" s="155"/>
      <c r="P42" s="114">
        <v>0</v>
      </c>
      <c r="Q42" s="114">
        <v>0</v>
      </c>
      <c r="R42" s="114">
        <v>0</v>
      </c>
      <c r="S42" s="73">
        <v>0</v>
      </c>
    </row>
    <row r="43" spans="1:19" s="2" customFormat="1" ht="22.5" customHeight="1">
      <c r="A43" s="3"/>
      <c r="B43" s="74" t="s">
        <v>55</v>
      </c>
      <c r="C43" s="147" t="s">
        <v>53</v>
      </c>
      <c r="D43" s="148"/>
      <c r="E43" s="148"/>
      <c r="F43" s="75" t="s">
        <v>164</v>
      </c>
      <c r="G43" s="72">
        <v>0</v>
      </c>
      <c r="H43" s="67">
        <v>0</v>
      </c>
      <c r="I43" s="69">
        <v>66</v>
      </c>
      <c r="J43" s="149">
        <v>0</v>
      </c>
      <c r="K43" s="150"/>
      <c r="L43" s="149">
        <v>0</v>
      </c>
      <c r="M43" s="150"/>
      <c r="N43" s="155">
        <v>30</v>
      </c>
      <c r="O43" s="155"/>
      <c r="P43" s="114">
        <v>0</v>
      </c>
      <c r="Q43" s="114">
        <v>0</v>
      </c>
      <c r="R43" s="114">
        <v>0</v>
      </c>
      <c r="S43" s="73">
        <v>36</v>
      </c>
    </row>
    <row r="44" spans="1:19" s="2" customFormat="1" ht="21.75" customHeight="1">
      <c r="A44" s="3"/>
      <c r="B44" s="89" t="s">
        <v>81</v>
      </c>
      <c r="C44" s="258" t="s">
        <v>35</v>
      </c>
      <c r="D44" s="259"/>
      <c r="E44" s="259"/>
      <c r="F44" s="90" t="s">
        <v>125</v>
      </c>
      <c r="G44" s="91">
        <v>40</v>
      </c>
      <c r="H44" s="92">
        <v>0</v>
      </c>
      <c r="I44" s="92">
        <v>124</v>
      </c>
      <c r="J44" s="160">
        <v>20</v>
      </c>
      <c r="K44" s="161"/>
      <c r="L44" s="156">
        <v>0</v>
      </c>
      <c r="M44" s="156"/>
      <c r="N44" s="156">
        <v>88</v>
      </c>
      <c r="O44" s="156"/>
      <c r="P44" s="92">
        <v>0</v>
      </c>
      <c r="Q44" s="92">
        <v>0</v>
      </c>
      <c r="R44" s="93">
        <v>0</v>
      </c>
      <c r="S44" s="94">
        <v>36</v>
      </c>
    </row>
    <row r="45" spans="1:19" s="2" customFormat="1" ht="23.25" customHeight="1">
      <c r="A45" s="3"/>
      <c r="B45" s="77" t="s">
        <v>34</v>
      </c>
      <c r="C45" s="260" t="s">
        <v>36</v>
      </c>
      <c r="D45" s="261"/>
      <c r="E45" s="261"/>
      <c r="F45" s="71" t="s">
        <v>165</v>
      </c>
      <c r="G45" s="72">
        <v>40</v>
      </c>
      <c r="H45" s="67">
        <v>0</v>
      </c>
      <c r="I45" s="69">
        <v>40</v>
      </c>
      <c r="J45" s="149">
        <v>20</v>
      </c>
      <c r="K45" s="150"/>
      <c r="L45" s="262">
        <v>0</v>
      </c>
      <c r="M45" s="262"/>
      <c r="N45" s="155">
        <v>40</v>
      </c>
      <c r="O45" s="155"/>
      <c r="P45" s="114">
        <v>0</v>
      </c>
      <c r="Q45" s="114">
        <v>0</v>
      </c>
      <c r="R45" s="114">
        <v>0</v>
      </c>
      <c r="S45" s="73">
        <v>0</v>
      </c>
    </row>
    <row r="46" spans="1:19" s="2" customFormat="1" ht="23.25" customHeight="1">
      <c r="A46" s="3"/>
      <c r="B46" s="74" t="s">
        <v>56</v>
      </c>
      <c r="C46" s="147" t="s">
        <v>52</v>
      </c>
      <c r="D46" s="148"/>
      <c r="E46" s="148"/>
      <c r="F46" s="71" t="s">
        <v>166</v>
      </c>
      <c r="G46" s="72">
        <v>0</v>
      </c>
      <c r="H46" s="67">
        <v>0</v>
      </c>
      <c r="I46" s="69">
        <v>18</v>
      </c>
      <c r="J46" s="149">
        <v>0</v>
      </c>
      <c r="K46" s="150"/>
      <c r="L46" s="149">
        <v>0</v>
      </c>
      <c r="M46" s="150"/>
      <c r="N46" s="155">
        <v>18</v>
      </c>
      <c r="O46" s="155"/>
      <c r="P46" s="114">
        <v>0</v>
      </c>
      <c r="Q46" s="114">
        <v>0</v>
      </c>
      <c r="R46" s="114">
        <v>0</v>
      </c>
      <c r="S46" s="73">
        <v>0</v>
      </c>
    </row>
    <row r="47" spans="1:19" s="2" customFormat="1" ht="23.25" customHeight="1">
      <c r="A47" s="3"/>
      <c r="B47" s="74" t="s">
        <v>99</v>
      </c>
      <c r="C47" s="147" t="s">
        <v>53</v>
      </c>
      <c r="D47" s="148"/>
      <c r="E47" s="148"/>
      <c r="F47" s="75" t="s">
        <v>167</v>
      </c>
      <c r="G47" s="72">
        <v>0</v>
      </c>
      <c r="H47" s="67">
        <v>0</v>
      </c>
      <c r="I47" s="69">
        <v>66</v>
      </c>
      <c r="J47" s="76">
        <v>0</v>
      </c>
      <c r="K47" s="72"/>
      <c r="L47" s="149">
        <v>0</v>
      </c>
      <c r="M47" s="150"/>
      <c r="N47" s="149">
        <v>30</v>
      </c>
      <c r="O47" s="150"/>
      <c r="P47" s="114">
        <v>0</v>
      </c>
      <c r="Q47" s="114">
        <v>0</v>
      </c>
      <c r="R47" s="114">
        <v>0</v>
      </c>
      <c r="S47" s="73">
        <v>36</v>
      </c>
    </row>
    <row r="48" spans="1:19" s="2" customFormat="1" ht="18.75" customHeight="1">
      <c r="A48" s="3"/>
      <c r="B48" s="89" t="s">
        <v>82</v>
      </c>
      <c r="C48" s="258" t="s">
        <v>38</v>
      </c>
      <c r="D48" s="259"/>
      <c r="E48" s="259"/>
      <c r="F48" s="90" t="s">
        <v>125</v>
      </c>
      <c r="G48" s="91">
        <v>68</v>
      </c>
      <c r="H48" s="92">
        <v>0</v>
      </c>
      <c r="I48" s="92">
        <v>160</v>
      </c>
      <c r="J48" s="160">
        <v>34</v>
      </c>
      <c r="K48" s="161"/>
      <c r="L48" s="156">
        <v>0</v>
      </c>
      <c r="M48" s="156"/>
      <c r="N48" s="156">
        <v>124</v>
      </c>
      <c r="O48" s="156"/>
      <c r="P48" s="92">
        <v>0</v>
      </c>
      <c r="Q48" s="92">
        <v>0</v>
      </c>
      <c r="R48" s="93">
        <v>0</v>
      </c>
      <c r="S48" s="94">
        <v>36</v>
      </c>
    </row>
    <row r="49" spans="1:19" s="2" customFormat="1" ht="40.5" customHeight="1">
      <c r="A49" s="3"/>
      <c r="B49" s="74" t="s">
        <v>37</v>
      </c>
      <c r="C49" s="153" t="s">
        <v>39</v>
      </c>
      <c r="D49" s="154"/>
      <c r="E49" s="154"/>
      <c r="F49" s="68" t="s">
        <v>168</v>
      </c>
      <c r="G49" s="72">
        <v>68</v>
      </c>
      <c r="H49" s="67">
        <v>0</v>
      </c>
      <c r="I49" s="69">
        <v>64</v>
      </c>
      <c r="J49" s="149">
        <v>34</v>
      </c>
      <c r="K49" s="150"/>
      <c r="L49" s="155">
        <v>0</v>
      </c>
      <c r="M49" s="155"/>
      <c r="N49" s="155">
        <v>64</v>
      </c>
      <c r="O49" s="155"/>
      <c r="P49" s="114">
        <v>0</v>
      </c>
      <c r="Q49" s="114">
        <v>0</v>
      </c>
      <c r="R49" s="114">
        <v>0</v>
      </c>
      <c r="S49" s="73">
        <v>0</v>
      </c>
    </row>
    <row r="50" spans="1:19" s="2" customFormat="1" ht="18" customHeight="1">
      <c r="A50" s="3"/>
      <c r="B50" s="74" t="s">
        <v>57</v>
      </c>
      <c r="C50" s="147" t="s">
        <v>52</v>
      </c>
      <c r="D50" s="148"/>
      <c r="E50" s="148"/>
      <c r="F50" s="75" t="s">
        <v>124</v>
      </c>
      <c r="G50" s="72">
        <v>0</v>
      </c>
      <c r="H50" s="67">
        <v>0</v>
      </c>
      <c r="I50" s="69">
        <v>30</v>
      </c>
      <c r="J50" s="149">
        <v>0</v>
      </c>
      <c r="K50" s="150"/>
      <c r="L50" s="149">
        <v>0</v>
      </c>
      <c r="M50" s="150"/>
      <c r="N50" s="155">
        <v>30</v>
      </c>
      <c r="O50" s="155"/>
      <c r="P50" s="114">
        <v>0</v>
      </c>
      <c r="Q50" s="114">
        <v>0</v>
      </c>
      <c r="R50" s="114">
        <v>0</v>
      </c>
      <c r="S50" s="73">
        <v>0</v>
      </c>
    </row>
    <row r="51" spans="1:19" s="2" customFormat="1" ht="19.5" customHeight="1">
      <c r="A51" s="3"/>
      <c r="B51" s="74" t="s">
        <v>58</v>
      </c>
      <c r="C51" s="147" t="s">
        <v>53</v>
      </c>
      <c r="D51" s="148"/>
      <c r="E51" s="148"/>
      <c r="F51" s="75" t="s">
        <v>169</v>
      </c>
      <c r="G51" s="72">
        <v>0</v>
      </c>
      <c r="H51" s="67">
        <v>0</v>
      </c>
      <c r="I51" s="69">
        <v>66</v>
      </c>
      <c r="J51" s="149">
        <v>0</v>
      </c>
      <c r="K51" s="150"/>
      <c r="L51" s="149">
        <v>0</v>
      </c>
      <c r="M51" s="150"/>
      <c r="N51" s="155">
        <v>30</v>
      </c>
      <c r="O51" s="155"/>
      <c r="P51" s="114">
        <v>0</v>
      </c>
      <c r="Q51" s="114">
        <v>0</v>
      </c>
      <c r="R51" s="114">
        <v>0</v>
      </c>
      <c r="S51" s="73">
        <v>36</v>
      </c>
    </row>
    <row r="52" spans="1:19" s="2" customFormat="1" ht="31.5" customHeight="1">
      <c r="A52" s="3"/>
      <c r="B52" s="89" t="s">
        <v>83</v>
      </c>
      <c r="C52" s="151" t="s">
        <v>41</v>
      </c>
      <c r="D52" s="152"/>
      <c r="E52" s="152"/>
      <c r="F52" s="90" t="s">
        <v>178</v>
      </c>
      <c r="G52" s="91">
        <v>68</v>
      </c>
      <c r="H52" s="92">
        <v>0</v>
      </c>
      <c r="I52" s="92">
        <v>577</v>
      </c>
      <c r="J52" s="160">
        <v>34</v>
      </c>
      <c r="K52" s="161"/>
      <c r="L52" s="156">
        <v>0</v>
      </c>
      <c r="M52" s="156"/>
      <c r="N52" s="156">
        <v>0</v>
      </c>
      <c r="O52" s="156"/>
      <c r="P52" s="93">
        <v>228</v>
      </c>
      <c r="Q52" s="92">
        <v>277</v>
      </c>
      <c r="R52" s="92">
        <v>0</v>
      </c>
      <c r="S52" s="94">
        <v>72</v>
      </c>
    </row>
    <row r="53" spans="1:19" s="2" customFormat="1" ht="36.75" customHeight="1">
      <c r="A53" s="3"/>
      <c r="B53" s="74" t="s">
        <v>40</v>
      </c>
      <c r="C53" s="153" t="s">
        <v>113</v>
      </c>
      <c r="D53" s="154"/>
      <c r="E53" s="154"/>
      <c r="F53" s="68" t="s">
        <v>170</v>
      </c>
      <c r="G53" s="72">
        <v>68</v>
      </c>
      <c r="H53" s="67">
        <v>0</v>
      </c>
      <c r="I53" s="69">
        <v>67</v>
      </c>
      <c r="J53" s="149">
        <v>34</v>
      </c>
      <c r="K53" s="150"/>
      <c r="L53" s="155">
        <v>0</v>
      </c>
      <c r="M53" s="155"/>
      <c r="N53" s="202">
        <v>0</v>
      </c>
      <c r="O53" s="202"/>
      <c r="P53" s="114">
        <v>36</v>
      </c>
      <c r="Q53" s="114">
        <v>31</v>
      </c>
      <c r="R53" s="114">
        <v>0</v>
      </c>
      <c r="S53" s="73">
        <v>0</v>
      </c>
    </row>
    <row r="54" spans="1:19" s="2" customFormat="1" ht="18" customHeight="1">
      <c r="A54" s="3"/>
      <c r="B54" s="74" t="s">
        <v>59</v>
      </c>
      <c r="C54" s="147" t="s">
        <v>52</v>
      </c>
      <c r="D54" s="148"/>
      <c r="E54" s="148"/>
      <c r="F54" s="68" t="s">
        <v>171</v>
      </c>
      <c r="G54" s="72">
        <v>0</v>
      </c>
      <c r="H54" s="67">
        <v>0</v>
      </c>
      <c r="I54" s="69">
        <v>330</v>
      </c>
      <c r="J54" s="149">
        <v>0</v>
      </c>
      <c r="K54" s="150"/>
      <c r="L54" s="149">
        <v>0</v>
      </c>
      <c r="M54" s="150"/>
      <c r="N54" s="155">
        <v>0</v>
      </c>
      <c r="O54" s="155"/>
      <c r="P54" s="114">
        <v>192</v>
      </c>
      <c r="Q54" s="114">
        <v>138</v>
      </c>
      <c r="R54" s="114">
        <v>0</v>
      </c>
      <c r="S54" s="73">
        <v>0</v>
      </c>
    </row>
    <row r="55" spans="1:19" s="2" customFormat="1" ht="24" customHeight="1">
      <c r="A55" s="3"/>
      <c r="B55" s="74" t="s">
        <v>60</v>
      </c>
      <c r="C55" s="147" t="s">
        <v>53</v>
      </c>
      <c r="D55" s="148"/>
      <c r="E55" s="148"/>
      <c r="F55" s="75" t="s">
        <v>172</v>
      </c>
      <c r="G55" s="72">
        <v>0</v>
      </c>
      <c r="H55" s="67">
        <v>0</v>
      </c>
      <c r="I55" s="69">
        <v>180</v>
      </c>
      <c r="J55" s="149">
        <v>0</v>
      </c>
      <c r="K55" s="150"/>
      <c r="L55" s="149">
        <v>0</v>
      </c>
      <c r="M55" s="150"/>
      <c r="N55" s="155">
        <v>0</v>
      </c>
      <c r="O55" s="155"/>
      <c r="P55" s="114">
        <v>0</v>
      </c>
      <c r="Q55" s="114">
        <v>108</v>
      </c>
      <c r="R55" s="114">
        <v>0</v>
      </c>
      <c r="S55" s="129">
        <v>72</v>
      </c>
    </row>
    <row r="56" spans="1:19" s="2" customFormat="1" ht="32.25" customHeight="1">
      <c r="A56" s="3"/>
      <c r="B56" s="95" t="s">
        <v>84</v>
      </c>
      <c r="C56" s="151" t="s">
        <v>46</v>
      </c>
      <c r="D56" s="152"/>
      <c r="E56" s="152"/>
      <c r="F56" s="90" t="s">
        <v>117</v>
      </c>
      <c r="G56" s="91">
        <v>32</v>
      </c>
      <c r="H56" s="92">
        <v>0</v>
      </c>
      <c r="I56" s="92">
        <v>104</v>
      </c>
      <c r="J56" s="160">
        <v>16</v>
      </c>
      <c r="K56" s="161"/>
      <c r="L56" s="156">
        <v>0</v>
      </c>
      <c r="M56" s="156"/>
      <c r="N56" s="156">
        <v>0</v>
      </c>
      <c r="O56" s="156"/>
      <c r="P56" s="93">
        <v>0</v>
      </c>
      <c r="Q56" s="93">
        <v>0</v>
      </c>
      <c r="R56" s="92">
        <v>68</v>
      </c>
      <c r="S56" s="94">
        <v>36</v>
      </c>
    </row>
    <row r="57" spans="1:19" s="2" customFormat="1" ht="40.5" customHeight="1">
      <c r="A57" s="3"/>
      <c r="B57" s="78" t="s">
        <v>43</v>
      </c>
      <c r="C57" s="153" t="s">
        <v>112</v>
      </c>
      <c r="D57" s="154"/>
      <c r="E57" s="154"/>
      <c r="F57" s="68" t="s">
        <v>118</v>
      </c>
      <c r="G57" s="72">
        <v>32</v>
      </c>
      <c r="H57" s="67">
        <v>0</v>
      </c>
      <c r="I57" s="69">
        <v>32</v>
      </c>
      <c r="J57" s="149">
        <v>16</v>
      </c>
      <c r="K57" s="150"/>
      <c r="L57" s="155">
        <v>0</v>
      </c>
      <c r="M57" s="155"/>
      <c r="N57" s="155">
        <v>0</v>
      </c>
      <c r="O57" s="155"/>
      <c r="P57" s="108">
        <v>0</v>
      </c>
      <c r="Q57" s="113">
        <v>0</v>
      </c>
      <c r="R57" s="114">
        <v>32</v>
      </c>
      <c r="S57" s="73">
        <v>0</v>
      </c>
    </row>
    <row r="58" spans="1:19" s="2" customFormat="1" ht="20.25" customHeight="1">
      <c r="A58" s="3"/>
      <c r="B58" s="78" t="s">
        <v>61</v>
      </c>
      <c r="C58" s="147" t="s">
        <v>52</v>
      </c>
      <c r="D58" s="148"/>
      <c r="E58" s="148"/>
      <c r="F58" s="68" t="s">
        <v>124</v>
      </c>
      <c r="G58" s="72">
        <v>0</v>
      </c>
      <c r="H58" s="67">
        <v>0</v>
      </c>
      <c r="I58" s="69">
        <v>36</v>
      </c>
      <c r="J58" s="149">
        <v>0</v>
      </c>
      <c r="K58" s="150"/>
      <c r="L58" s="149">
        <v>0</v>
      </c>
      <c r="M58" s="150"/>
      <c r="N58" s="155">
        <v>0</v>
      </c>
      <c r="O58" s="155"/>
      <c r="P58" s="108">
        <v>0</v>
      </c>
      <c r="Q58" s="113">
        <v>0</v>
      </c>
      <c r="R58" s="116">
        <v>36</v>
      </c>
      <c r="S58" s="73">
        <v>0</v>
      </c>
    </row>
    <row r="59" spans="1:19" s="2" customFormat="1" ht="20.25" customHeight="1">
      <c r="A59" s="3"/>
      <c r="B59" s="78" t="s">
        <v>96</v>
      </c>
      <c r="C59" s="147" t="s">
        <v>53</v>
      </c>
      <c r="D59" s="148"/>
      <c r="E59" s="148"/>
      <c r="F59" s="75" t="s">
        <v>169</v>
      </c>
      <c r="G59" s="72">
        <v>0</v>
      </c>
      <c r="H59" s="67">
        <v>0</v>
      </c>
      <c r="I59" s="69">
        <v>36</v>
      </c>
      <c r="J59" s="76">
        <v>0</v>
      </c>
      <c r="K59" s="72"/>
      <c r="L59" s="149">
        <v>0</v>
      </c>
      <c r="M59" s="150"/>
      <c r="N59" s="149">
        <v>0</v>
      </c>
      <c r="O59" s="150"/>
      <c r="P59" s="108">
        <v>0</v>
      </c>
      <c r="Q59" s="113">
        <v>0</v>
      </c>
      <c r="R59" s="114">
        <v>0</v>
      </c>
      <c r="S59" s="130" t="s">
        <v>114</v>
      </c>
    </row>
    <row r="60" spans="1:19" s="2" customFormat="1" ht="21.75" customHeight="1">
      <c r="A60" s="3"/>
      <c r="B60" s="95" t="s">
        <v>85</v>
      </c>
      <c r="C60" s="258" t="s">
        <v>47</v>
      </c>
      <c r="D60" s="259"/>
      <c r="E60" s="259"/>
      <c r="F60" s="90" t="s">
        <v>117</v>
      </c>
      <c r="G60" s="91">
        <v>32</v>
      </c>
      <c r="H60" s="92">
        <v>0</v>
      </c>
      <c r="I60" s="92">
        <v>104</v>
      </c>
      <c r="J60" s="160">
        <v>16</v>
      </c>
      <c r="K60" s="161"/>
      <c r="L60" s="156">
        <v>0</v>
      </c>
      <c r="M60" s="156"/>
      <c r="N60" s="156">
        <v>0</v>
      </c>
      <c r="O60" s="156"/>
      <c r="P60" s="93">
        <v>0</v>
      </c>
      <c r="Q60" s="93">
        <v>0</v>
      </c>
      <c r="R60" s="92">
        <v>68</v>
      </c>
      <c r="S60" s="94">
        <v>36</v>
      </c>
    </row>
    <row r="61" spans="1:19" s="2" customFormat="1" ht="23.25" customHeight="1">
      <c r="A61" s="3"/>
      <c r="B61" s="78" t="s">
        <v>44</v>
      </c>
      <c r="C61" s="153" t="s">
        <v>76</v>
      </c>
      <c r="D61" s="154"/>
      <c r="E61" s="154"/>
      <c r="F61" s="68" t="s">
        <v>121</v>
      </c>
      <c r="G61" s="72">
        <v>32</v>
      </c>
      <c r="H61" s="67">
        <v>0</v>
      </c>
      <c r="I61" s="69">
        <v>32</v>
      </c>
      <c r="J61" s="149">
        <v>16</v>
      </c>
      <c r="K61" s="150"/>
      <c r="L61" s="155">
        <v>0</v>
      </c>
      <c r="M61" s="155"/>
      <c r="N61" s="155">
        <v>0</v>
      </c>
      <c r="O61" s="155"/>
      <c r="P61" s="108">
        <v>0</v>
      </c>
      <c r="Q61" s="113">
        <v>0</v>
      </c>
      <c r="R61" s="114">
        <v>32</v>
      </c>
      <c r="S61" s="73">
        <v>0</v>
      </c>
    </row>
    <row r="62" spans="1:19" s="2" customFormat="1" ht="18.75" customHeight="1">
      <c r="A62" s="3"/>
      <c r="B62" s="78" t="s">
        <v>62</v>
      </c>
      <c r="C62" s="147" t="s">
        <v>52</v>
      </c>
      <c r="D62" s="148"/>
      <c r="E62" s="148"/>
      <c r="F62" s="68" t="s">
        <v>128</v>
      </c>
      <c r="G62" s="72">
        <v>0</v>
      </c>
      <c r="H62" s="67">
        <v>0</v>
      </c>
      <c r="I62" s="69">
        <v>36</v>
      </c>
      <c r="J62" s="149">
        <v>0</v>
      </c>
      <c r="K62" s="150"/>
      <c r="L62" s="149">
        <v>0</v>
      </c>
      <c r="M62" s="150"/>
      <c r="N62" s="244">
        <v>0</v>
      </c>
      <c r="O62" s="155"/>
      <c r="P62" s="108">
        <v>0</v>
      </c>
      <c r="Q62" s="113">
        <v>0</v>
      </c>
      <c r="R62" s="114">
        <v>36</v>
      </c>
      <c r="S62" s="73">
        <v>0</v>
      </c>
    </row>
    <row r="63" spans="1:19" s="2" customFormat="1" ht="18.75" customHeight="1">
      <c r="A63" s="3"/>
      <c r="B63" s="78" t="s">
        <v>97</v>
      </c>
      <c r="C63" s="147" t="s">
        <v>53</v>
      </c>
      <c r="D63" s="148"/>
      <c r="E63" s="148"/>
      <c r="F63" s="75" t="s">
        <v>121</v>
      </c>
      <c r="G63" s="72">
        <v>0</v>
      </c>
      <c r="H63" s="67">
        <v>0</v>
      </c>
      <c r="I63" s="69">
        <v>36</v>
      </c>
      <c r="J63" s="76">
        <v>0</v>
      </c>
      <c r="K63" s="72"/>
      <c r="L63" s="149">
        <v>0</v>
      </c>
      <c r="M63" s="150"/>
      <c r="N63" s="149">
        <v>0</v>
      </c>
      <c r="O63" s="150"/>
      <c r="P63" s="108">
        <v>0</v>
      </c>
      <c r="Q63" s="113">
        <v>0</v>
      </c>
      <c r="R63" s="114">
        <v>0</v>
      </c>
      <c r="S63" s="73">
        <v>36</v>
      </c>
    </row>
    <row r="64" spans="1:19" s="2" customFormat="1" ht="42.75" customHeight="1">
      <c r="A64" s="3"/>
      <c r="B64" s="89" t="s">
        <v>86</v>
      </c>
      <c r="C64" s="151" t="s">
        <v>49</v>
      </c>
      <c r="D64" s="152"/>
      <c r="E64" s="152"/>
      <c r="F64" s="90" t="s">
        <v>126</v>
      </c>
      <c r="G64" s="91">
        <v>148</v>
      </c>
      <c r="H64" s="92">
        <v>0</v>
      </c>
      <c r="I64" s="92">
        <v>637</v>
      </c>
      <c r="J64" s="160">
        <v>74</v>
      </c>
      <c r="K64" s="161"/>
      <c r="L64" s="203">
        <v>0</v>
      </c>
      <c r="M64" s="203"/>
      <c r="N64" s="203">
        <v>0</v>
      </c>
      <c r="O64" s="203"/>
      <c r="P64" s="93">
        <v>0</v>
      </c>
      <c r="Q64" s="93">
        <v>0</v>
      </c>
      <c r="R64" s="92">
        <v>372</v>
      </c>
      <c r="S64" s="96">
        <v>265</v>
      </c>
    </row>
    <row r="65" spans="1:19" s="2" customFormat="1" ht="36.75" customHeight="1">
      <c r="A65" s="3"/>
      <c r="B65" s="70" t="s">
        <v>45</v>
      </c>
      <c r="C65" s="153" t="s">
        <v>50</v>
      </c>
      <c r="D65" s="154"/>
      <c r="E65" s="154"/>
      <c r="F65" s="68" t="s">
        <v>173</v>
      </c>
      <c r="G65" s="72">
        <v>148</v>
      </c>
      <c r="H65" s="67">
        <v>0</v>
      </c>
      <c r="I65" s="69">
        <v>145</v>
      </c>
      <c r="J65" s="149">
        <v>74</v>
      </c>
      <c r="K65" s="150"/>
      <c r="L65" s="155">
        <v>0</v>
      </c>
      <c r="M65" s="155"/>
      <c r="N65" s="155">
        <v>0</v>
      </c>
      <c r="O65" s="155"/>
      <c r="P65" s="67">
        <v>0</v>
      </c>
      <c r="Q65" s="67">
        <v>0</v>
      </c>
      <c r="R65" s="114">
        <v>114</v>
      </c>
      <c r="S65" s="73">
        <v>31</v>
      </c>
    </row>
    <row r="66" spans="1:19" s="2" customFormat="1" ht="21" customHeight="1">
      <c r="A66" s="3"/>
      <c r="B66" s="74" t="s">
        <v>63</v>
      </c>
      <c r="C66" s="147" t="s">
        <v>52</v>
      </c>
      <c r="D66" s="148"/>
      <c r="E66" s="148"/>
      <c r="F66" s="68" t="s">
        <v>174</v>
      </c>
      <c r="G66" s="72">
        <v>0</v>
      </c>
      <c r="H66" s="67">
        <v>0</v>
      </c>
      <c r="I66" s="69">
        <v>420</v>
      </c>
      <c r="J66" s="149">
        <v>0</v>
      </c>
      <c r="K66" s="150"/>
      <c r="L66" s="155">
        <v>0</v>
      </c>
      <c r="M66" s="155"/>
      <c r="N66" s="155">
        <v>0</v>
      </c>
      <c r="O66" s="155"/>
      <c r="P66" s="67">
        <v>0</v>
      </c>
      <c r="Q66" s="67">
        <v>0</v>
      </c>
      <c r="R66" s="114">
        <v>258</v>
      </c>
      <c r="S66" s="73">
        <v>162</v>
      </c>
    </row>
    <row r="67" spans="1:19" s="2" customFormat="1" ht="21.75" customHeight="1">
      <c r="A67" s="3"/>
      <c r="B67" s="74" t="s">
        <v>64</v>
      </c>
      <c r="C67" s="147" t="s">
        <v>53</v>
      </c>
      <c r="D67" s="148"/>
      <c r="E67" s="148"/>
      <c r="F67" s="68" t="s">
        <v>176</v>
      </c>
      <c r="G67" s="72">
        <v>0</v>
      </c>
      <c r="H67" s="67">
        <v>0</v>
      </c>
      <c r="I67" s="69">
        <v>72</v>
      </c>
      <c r="J67" s="149">
        <v>0</v>
      </c>
      <c r="K67" s="150"/>
      <c r="L67" s="149">
        <v>0</v>
      </c>
      <c r="M67" s="150"/>
      <c r="N67" s="155">
        <v>0</v>
      </c>
      <c r="O67" s="155"/>
      <c r="P67" s="67">
        <v>0</v>
      </c>
      <c r="Q67" s="67">
        <v>0</v>
      </c>
      <c r="R67" s="114">
        <v>0</v>
      </c>
      <c r="S67" s="75" t="s">
        <v>175</v>
      </c>
    </row>
    <row r="68" spans="1:19" s="2" customFormat="1" ht="18" customHeight="1">
      <c r="A68" s="3"/>
      <c r="B68" s="97" t="s">
        <v>65</v>
      </c>
      <c r="C68" s="216" t="s">
        <v>66</v>
      </c>
      <c r="D68" s="217"/>
      <c r="E68" s="218"/>
      <c r="F68" s="98" t="s">
        <v>177</v>
      </c>
      <c r="G68" s="99">
        <v>72</v>
      </c>
      <c r="H68" s="99">
        <v>36</v>
      </c>
      <c r="I68" s="99">
        <v>36</v>
      </c>
      <c r="J68" s="219">
        <v>36</v>
      </c>
      <c r="K68" s="220"/>
      <c r="L68" s="245">
        <v>0</v>
      </c>
      <c r="M68" s="246"/>
      <c r="N68" s="251">
        <v>0</v>
      </c>
      <c r="O68" s="251"/>
      <c r="P68" s="100">
        <v>0</v>
      </c>
      <c r="Q68" s="100">
        <v>0</v>
      </c>
      <c r="R68" s="69">
        <v>18</v>
      </c>
      <c r="S68" s="131">
        <v>18</v>
      </c>
    </row>
    <row r="69" spans="1:19" s="2" customFormat="1" ht="18.75" customHeight="1" thickBot="1">
      <c r="A69" s="3"/>
      <c r="B69" s="210" t="s">
        <v>67</v>
      </c>
      <c r="C69" s="211"/>
      <c r="D69" s="211"/>
      <c r="E69" s="212"/>
      <c r="F69" s="101" t="s">
        <v>182</v>
      </c>
      <c r="G69" s="102">
        <v>3837</v>
      </c>
      <c r="H69" s="102">
        <v>1137</v>
      </c>
      <c r="I69" s="109">
        <v>4176</v>
      </c>
      <c r="J69" s="242">
        <v>915</v>
      </c>
      <c r="K69" s="243"/>
      <c r="L69" s="242">
        <v>612</v>
      </c>
      <c r="M69" s="243"/>
      <c r="N69" s="250">
        <v>828</v>
      </c>
      <c r="O69" s="250"/>
      <c r="P69" s="102">
        <v>612</v>
      </c>
      <c r="Q69" s="109">
        <v>792</v>
      </c>
      <c r="R69" s="102">
        <v>612</v>
      </c>
      <c r="S69" s="110">
        <v>720</v>
      </c>
    </row>
    <row r="70" spans="1:19" s="2" customFormat="1" ht="21" customHeight="1" thickBot="1">
      <c r="A70" s="3"/>
      <c r="B70" s="79" t="s">
        <v>68</v>
      </c>
      <c r="C70" s="204" t="s">
        <v>185</v>
      </c>
      <c r="D70" s="205"/>
      <c r="E70" s="206"/>
      <c r="F70" s="247" t="s">
        <v>93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9"/>
    </row>
    <row r="71" spans="1:19" s="2" customFormat="1" ht="33.75" customHeight="1">
      <c r="A71" s="3"/>
      <c r="B71" s="221" t="s">
        <v>186</v>
      </c>
      <c r="C71" s="222"/>
      <c r="D71" s="222"/>
      <c r="E71" s="222"/>
      <c r="F71" s="222"/>
      <c r="G71" s="223"/>
      <c r="H71" s="255" t="s">
        <v>69</v>
      </c>
      <c r="I71" s="213" t="s">
        <v>114</v>
      </c>
      <c r="J71" s="214"/>
      <c r="K71" s="215"/>
      <c r="L71" s="252">
        <v>13</v>
      </c>
      <c r="M71" s="253"/>
      <c r="N71" s="254">
        <v>12</v>
      </c>
      <c r="O71" s="254"/>
      <c r="P71" s="26">
        <v>13</v>
      </c>
      <c r="Q71" s="26">
        <v>13</v>
      </c>
      <c r="R71" s="26">
        <v>7</v>
      </c>
      <c r="S71" s="28">
        <v>5</v>
      </c>
    </row>
    <row r="72" spans="1:19" s="2" customFormat="1" ht="18.75" customHeight="1">
      <c r="A72" s="3"/>
      <c r="B72" s="224" t="s">
        <v>71</v>
      </c>
      <c r="C72" s="225"/>
      <c r="D72" s="225"/>
      <c r="E72" s="225"/>
      <c r="F72" s="225"/>
      <c r="G72" s="226"/>
      <c r="H72" s="256"/>
      <c r="I72" s="207" t="s">
        <v>70</v>
      </c>
      <c r="J72" s="208"/>
      <c r="K72" s="209"/>
      <c r="L72" s="227">
        <v>36</v>
      </c>
      <c r="M72" s="228"/>
      <c r="N72" s="229">
        <v>48</v>
      </c>
      <c r="O72" s="229"/>
      <c r="P72" s="24">
        <v>192</v>
      </c>
      <c r="Q72" s="24">
        <v>138</v>
      </c>
      <c r="R72" s="24">
        <v>330</v>
      </c>
      <c r="S72" s="29">
        <v>162</v>
      </c>
    </row>
    <row r="73" spans="2:19" ht="22.5" customHeight="1">
      <c r="B73" s="236"/>
      <c r="C73" s="237"/>
      <c r="D73" s="237"/>
      <c r="E73" s="237"/>
      <c r="F73" s="237"/>
      <c r="G73" s="238"/>
      <c r="H73" s="256"/>
      <c r="I73" s="207" t="s">
        <v>72</v>
      </c>
      <c r="J73" s="208"/>
      <c r="K73" s="209"/>
      <c r="L73" s="227">
        <v>0</v>
      </c>
      <c r="M73" s="228"/>
      <c r="N73" s="229">
        <v>108</v>
      </c>
      <c r="O73" s="229"/>
      <c r="P73" s="24">
        <v>0</v>
      </c>
      <c r="Q73" s="24">
        <v>108</v>
      </c>
      <c r="R73" s="24">
        <v>0</v>
      </c>
      <c r="S73" s="29">
        <v>354</v>
      </c>
    </row>
    <row r="74" spans="2:19" ht="22.5" customHeight="1">
      <c r="B74" s="233" t="s">
        <v>183</v>
      </c>
      <c r="C74" s="234"/>
      <c r="D74" s="234"/>
      <c r="E74" s="234"/>
      <c r="F74" s="234"/>
      <c r="G74" s="235"/>
      <c r="H74" s="256"/>
      <c r="I74" s="207" t="s">
        <v>73</v>
      </c>
      <c r="J74" s="208"/>
      <c r="K74" s="209"/>
      <c r="L74" s="227">
        <v>0</v>
      </c>
      <c r="M74" s="228"/>
      <c r="N74" s="229">
        <v>4</v>
      </c>
      <c r="O74" s="229"/>
      <c r="P74" s="24">
        <v>2</v>
      </c>
      <c r="Q74" s="24">
        <v>4</v>
      </c>
      <c r="R74" s="24">
        <v>3</v>
      </c>
      <c r="S74" s="29">
        <v>8</v>
      </c>
    </row>
    <row r="75" spans="2:19" ht="32.25" customHeight="1">
      <c r="B75" s="60"/>
      <c r="C75" s="61"/>
      <c r="D75" s="61"/>
      <c r="E75" s="61"/>
      <c r="F75" s="61"/>
      <c r="G75" s="62"/>
      <c r="H75" s="256"/>
      <c r="I75" s="207" t="s">
        <v>74</v>
      </c>
      <c r="J75" s="208"/>
      <c r="K75" s="209"/>
      <c r="L75" s="227">
        <v>2</v>
      </c>
      <c r="M75" s="228"/>
      <c r="N75" s="229">
        <v>8</v>
      </c>
      <c r="O75" s="229"/>
      <c r="P75" s="24">
        <v>0</v>
      </c>
      <c r="Q75" s="24">
        <v>7</v>
      </c>
      <c r="R75" s="24">
        <v>1</v>
      </c>
      <c r="S75" s="29">
        <v>3</v>
      </c>
    </row>
    <row r="76" spans="2:19" ht="15" customHeight="1" thickBot="1">
      <c r="B76" s="63"/>
      <c r="C76" s="64"/>
      <c r="D76" s="64"/>
      <c r="E76" s="64"/>
      <c r="F76" s="64"/>
      <c r="G76" s="65"/>
      <c r="H76" s="257"/>
      <c r="I76" s="230" t="s">
        <v>75</v>
      </c>
      <c r="J76" s="231"/>
      <c r="K76" s="232"/>
      <c r="L76" s="239">
        <v>11</v>
      </c>
      <c r="M76" s="240"/>
      <c r="N76" s="241">
        <v>2</v>
      </c>
      <c r="O76" s="241"/>
      <c r="P76" s="27">
        <v>12</v>
      </c>
      <c r="Q76" s="27">
        <v>6</v>
      </c>
      <c r="R76" s="27">
        <v>7</v>
      </c>
      <c r="S76" s="30">
        <v>1</v>
      </c>
    </row>
    <row r="77" spans="9:10" ht="15">
      <c r="I77" s="132"/>
      <c r="J77" s="132"/>
    </row>
    <row r="78" spans="9:10" ht="15">
      <c r="I78" s="132"/>
      <c r="J78" s="132"/>
    </row>
    <row r="79" spans="6:10" ht="15">
      <c r="F79" s="34"/>
      <c r="I79" s="132"/>
      <c r="J79" s="132"/>
    </row>
    <row r="80" spans="9:10" ht="15">
      <c r="I80" s="132"/>
      <c r="J80" s="132"/>
    </row>
  </sheetData>
  <sheetProtection/>
  <mergeCells count="279">
    <mergeCell ref="C29:E29"/>
    <mergeCell ref="J31:K31"/>
    <mergeCell ref="C35:E35"/>
    <mergeCell ref="C33:E33"/>
    <mergeCell ref="C34:E34"/>
    <mergeCell ref="J34:K34"/>
    <mergeCell ref="J33:K33"/>
    <mergeCell ref="L57:M57"/>
    <mergeCell ref="L54:M54"/>
    <mergeCell ref="L56:M56"/>
    <mergeCell ref="N57:O57"/>
    <mergeCell ref="J36:K36"/>
    <mergeCell ref="C36:E36"/>
    <mergeCell ref="C47:E47"/>
    <mergeCell ref="C52:E52"/>
    <mergeCell ref="C53:E53"/>
    <mergeCell ref="C49:E49"/>
    <mergeCell ref="C27:E27"/>
    <mergeCell ref="C18:E18"/>
    <mergeCell ref="C28:E28"/>
    <mergeCell ref="C32:E32"/>
    <mergeCell ref="C40:E40"/>
    <mergeCell ref="C41:E41"/>
    <mergeCell ref="C22:E22"/>
    <mergeCell ref="C31:E31"/>
    <mergeCell ref="C20:E20"/>
    <mergeCell ref="C39:E39"/>
    <mergeCell ref="J13:K13"/>
    <mergeCell ref="J14:K14"/>
    <mergeCell ref="C15:E15"/>
    <mergeCell ref="C16:E16"/>
    <mergeCell ref="J12:K12"/>
    <mergeCell ref="J6:K6"/>
    <mergeCell ref="I6:I9"/>
    <mergeCell ref="C14:E14"/>
    <mergeCell ref="F4:F9"/>
    <mergeCell ref="C10:E10"/>
    <mergeCell ref="C17:E17"/>
    <mergeCell ref="C19:E19"/>
    <mergeCell ref="C12:E12"/>
    <mergeCell ref="B4:B9"/>
    <mergeCell ref="C4:E9"/>
    <mergeCell ref="J15:K15"/>
    <mergeCell ref="J16:K16"/>
    <mergeCell ref="J10:K10"/>
    <mergeCell ref="J11:K11"/>
    <mergeCell ref="C11:E11"/>
    <mergeCell ref="H5:H9"/>
    <mergeCell ref="G4:K4"/>
    <mergeCell ref="G5:G9"/>
    <mergeCell ref="C30:E30"/>
    <mergeCell ref="J30:K30"/>
    <mergeCell ref="C13:E13"/>
    <mergeCell ref="J17:K17"/>
    <mergeCell ref="J19:K19"/>
    <mergeCell ref="C21:E21"/>
    <mergeCell ref="I5:K5"/>
    <mergeCell ref="J7:K9"/>
    <mergeCell ref="C43:E43"/>
    <mergeCell ref="C46:E46"/>
    <mergeCell ref="C42:E42"/>
    <mergeCell ref="C48:E48"/>
    <mergeCell ref="C38:E38"/>
    <mergeCell ref="J37:K37"/>
    <mergeCell ref="C37:E37"/>
    <mergeCell ref="J44:K44"/>
    <mergeCell ref="J42:K42"/>
    <mergeCell ref="C44:E44"/>
    <mergeCell ref="C45:E45"/>
    <mergeCell ref="J43:K43"/>
    <mergeCell ref="J46:K46"/>
    <mergeCell ref="J48:K48"/>
    <mergeCell ref="L45:M45"/>
    <mergeCell ref="L47:M47"/>
    <mergeCell ref="C50:E50"/>
    <mergeCell ref="C51:E51"/>
    <mergeCell ref="C54:E54"/>
    <mergeCell ref="C55:E55"/>
    <mergeCell ref="L50:M50"/>
    <mergeCell ref="J56:K56"/>
    <mergeCell ref="C60:E60"/>
    <mergeCell ref="C61:E61"/>
    <mergeCell ref="C67:E67"/>
    <mergeCell ref="C66:E66"/>
    <mergeCell ref="C64:E64"/>
    <mergeCell ref="J66:K66"/>
    <mergeCell ref="J61:K61"/>
    <mergeCell ref="C65:E65"/>
    <mergeCell ref="C63:E63"/>
    <mergeCell ref="J60:K60"/>
    <mergeCell ref="L72:M72"/>
    <mergeCell ref="L68:M68"/>
    <mergeCell ref="F70:S70"/>
    <mergeCell ref="L69:M69"/>
    <mergeCell ref="N69:O69"/>
    <mergeCell ref="N68:O68"/>
    <mergeCell ref="N72:O72"/>
    <mergeCell ref="L71:M71"/>
    <mergeCell ref="N71:O71"/>
    <mergeCell ref="H71:H76"/>
    <mergeCell ref="N51:O51"/>
    <mergeCell ref="L49:M49"/>
    <mergeCell ref="J49:K49"/>
    <mergeCell ref="N65:O65"/>
    <mergeCell ref="J65:K65"/>
    <mergeCell ref="J50:K50"/>
    <mergeCell ref="N54:O54"/>
    <mergeCell ref="N58:O58"/>
    <mergeCell ref="N56:O56"/>
    <mergeCell ref="J64:K64"/>
    <mergeCell ref="L62:M62"/>
    <mergeCell ref="N64:O64"/>
    <mergeCell ref="J45:K45"/>
    <mergeCell ref="J52:K52"/>
    <mergeCell ref="N50:O50"/>
    <mergeCell ref="L52:M52"/>
    <mergeCell ref="N52:O52"/>
    <mergeCell ref="L51:M51"/>
    <mergeCell ref="J51:K51"/>
    <mergeCell ref="N62:O62"/>
    <mergeCell ref="L76:M76"/>
    <mergeCell ref="N76:O76"/>
    <mergeCell ref="I75:K75"/>
    <mergeCell ref="L73:M73"/>
    <mergeCell ref="N73:O73"/>
    <mergeCell ref="J62:K62"/>
    <mergeCell ref="I72:K72"/>
    <mergeCell ref="J69:K69"/>
    <mergeCell ref="L66:M66"/>
    <mergeCell ref="N67:O67"/>
    <mergeCell ref="B71:G71"/>
    <mergeCell ref="B72:G72"/>
    <mergeCell ref="L74:M74"/>
    <mergeCell ref="N74:O74"/>
    <mergeCell ref="I76:K76"/>
    <mergeCell ref="L75:M75"/>
    <mergeCell ref="N75:O75"/>
    <mergeCell ref="B74:G74"/>
    <mergeCell ref="B73:G73"/>
    <mergeCell ref="I73:K73"/>
    <mergeCell ref="I74:K74"/>
    <mergeCell ref="B69:E69"/>
    <mergeCell ref="I71:K71"/>
    <mergeCell ref="L60:M60"/>
    <mergeCell ref="L67:M67"/>
    <mergeCell ref="N66:O66"/>
    <mergeCell ref="L61:M61"/>
    <mergeCell ref="N61:O61"/>
    <mergeCell ref="C68:E68"/>
    <mergeCell ref="J68:K68"/>
    <mergeCell ref="N53:O53"/>
    <mergeCell ref="N63:O63"/>
    <mergeCell ref="L65:M65"/>
    <mergeCell ref="L64:M64"/>
    <mergeCell ref="N59:O59"/>
    <mergeCell ref="C70:E70"/>
    <mergeCell ref="N55:O55"/>
    <mergeCell ref="L58:M58"/>
    <mergeCell ref="C62:E62"/>
    <mergeCell ref="J67:K67"/>
    <mergeCell ref="L63:M63"/>
    <mergeCell ref="L14:M14"/>
    <mergeCell ref="L11:M11"/>
    <mergeCell ref="N60:O60"/>
    <mergeCell ref="N32:O32"/>
    <mergeCell ref="N37:O37"/>
    <mergeCell ref="N33:O33"/>
    <mergeCell ref="L34:M34"/>
    <mergeCell ref="L55:M55"/>
    <mergeCell ref="N49:O49"/>
    <mergeCell ref="L59:M59"/>
    <mergeCell ref="J28:K28"/>
    <mergeCell ref="J20:K20"/>
    <mergeCell ref="J29:K29"/>
    <mergeCell ref="J32:K32"/>
    <mergeCell ref="L32:M32"/>
    <mergeCell ref="L31:M31"/>
    <mergeCell ref="J22:K22"/>
    <mergeCell ref="L27:M27"/>
    <mergeCell ref="J21:K21"/>
    <mergeCell ref="N22:O22"/>
    <mergeCell ref="J35:K35"/>
    <mergeCell ref="N27:O27"/>
    <mergeCell ref="N30:O30"/>
    <mergeCell ref="L30:M30"/>
    <mergeCell ref="N28:O28"/>
    <mergeCell ref="N29:O29"/>
    <mergeCell ref="L35:M35"/>
    <mergeCell ref="L28:M28"/>
    <mergeCell ref="N23:O23"/>
    <mergeCell ref="L10:M10"/>
    <mergeCell ref="L22:M22"/>
    <mergeCell ref="L29:M29"/>
    <mergeCell ref="N10:O10"/>
    <mergeCell ref="N11:O11"/>
    <mergeCell ref="N18:O18"/>
    <mergeCell ref="N17:O17"/>
    <mergeCell ref="L18:M18"/>
    <mergeCell ref="L16:M16"/>
    <mergeCell ref="N16:O16"/>
    <mergeCell ref="L9:M9"/>
    <mergeCell ref="N21:O21"/>
    <mergeCell ref="L20:M20"/>
    <mergeCell ref="N9:O9"/>
    <mergeCell ref="L12:M12"/>
    <mergeCell ref="L13:M13"/>
    <mergeCell ref="L19:M19"/>
    <mergeCell ref="L21:M21"/>
    <mergeCell ref="N19:O19"/>
    <mergeCell ref="N20:O20"/>
    <mergeCell ref="S6:S7"/>
    <mergeCell ref="L4:S4"/>
    <mergeCell ref="P5:Q5"/>
    <mergeCell ref="R5:S5"/>
    <mergeCell ref="R6:R7"/>
    <mergeCell ref="P6:P7"/>
    <mergeCell ref="Q6:Q7"/>
    <mergeCell ref="L5:O5"/>
    <mergeCell ref="L6:M7"/>
    <mergeCell ref="N6:O7"/>
    <mergeCell ref="J38:K38"/>
    <mergeCell ref="J40:K40"/>
    <mergeCell ref="L33:M33"/>
    <mergeCell ref="N34:O34"/>
    <mergeCell ref="N38:O38"/>
    <mergeCell ref="N36:O36"/>
    <mergeCell ref="L38:M38"/>
    <mergeCell ref="L36:M36"/>
    <mergeCell ref="L37:M37"/>
    <mergeCell ref="N35:O35"/>
    <mergeCell ref="N45:O45"/>
    <mergeCell ref="L44:M44"/>
    <mergeCell ref="N48:O48"/>
    <mergeCell ref="L40:M40"/>
    <mergeCell ref="L41:M41"/>
    <mergeCell ref="L48:M48"/>
    <mergeCell ref="L42:M42"/>
    <mergeCell ref="L43:M43"/>
    <mergeCell ref="N47:O47"/>
    <mergeCell ref="L17:M17"/>
    <mergeCell ref="N31:O31"/>
    <mergeCell ref="J41:K41"/>
    <mergeCell ref="L53:M53"/>
    <mergeCell ref="N12:O12"/>
    <mergeCell ref="N13:O13"/>
    <mergeCell ref="N14:O14"/>
    <mergeCell ref="N15:O15"/>
    <mergeCell ref="N42:O42"/>
    <mergeCell ref="N43:O43"/>
    <mergeCell ref="J57:K57"/>
    <mergeCell ref="C57:E57"/>
    <mergeCell ref="L15:M15"/>
    <mergeCell ref="L46:M46"/>
    <mergeCell ref="N46:O46"/>
    <mergeCell ref="L39:M39"/>
    <mergeCell ref="N39:O39"/>
    <mergeCell ref="N41:O41"/>
    <mergeCell ref="N40:O40"/>
    <mergeCell ref="N44:O44"/>
    <mergeCell ref="L23:M23"/>
    <mergeCell ref="J24:K24"/>
    <mergeCell ref="L24:M24"/>
    <mergeCell ref="C59:E59"/>
    <mergeCell ref="J58:K58"/>
    <mergeCell ref="J54:K54"/>
    <mergeCell ref="J55:K55"/>
    <mergeCell ref="J53:K53"/>
    <mergeCell ref="C58:E58"/>
    <mergeCell ref="C56:E56"/>
    <mergeCell ref="N24:O24"/>
    <mergeCell ref="L25:M25"/>
    <mergeCell ref="N25:O25"/>
    <mergeCell ref="L26:M26"/>
    <mergeCell ref="N26:O26"/>
    <mergeCell ref="C23:E23"/>
    <mergeCell ref="C24:E24"/>
    <mergeCell ref="C25:E25"/>
    <mergeCell ref="C26:E26"/>
    <mergeCell ref="J23:K23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C68">
      <selection activeCell="I50" sqref="I50:I79"/>
    </sheetView>
  </sheetViews>
  <sheetFormatPr defaultColWidth="9.140625" defaultRowHeight="15"/>
  <cols>
    <col min="1" max="16384" width="9.140625" style="18" customWidth="1"/>
  </cols>
  <sheetData>
    <row r="1" spans="1:5" ht="18.75">
      <c r="A1" s="17"/>
      <c r="B1" s="15">
        <v>17</v>
      </c>
      <c r="E1" s="15">
        <v>22</v>
      </c>
    </row>
    <row r="2" spans="1:13" ht="18.75">
      <c r="A2" s="17"/>
      <c r="B2" s="15">
        <v>34</v>
      </c>
      <c r="E2" s="15">
        <v>44</v>
      </c>
      <c r="H2" s="311">
        <f>SUM(H3:H17)</f>
        <v>120</v>
      </c>
      <c r="I2" s="312"/>
      <c r="J2" s="311">
        <f>SUM(J3:J17)</f>
        <v>0</v>
      </c>
      <c r="K2" s="312"/>
      <c r="L2" s="14">
        <f>SUM(L3:L17)</f>
        <v>119</v>
      </c>
      <c r="M2" s="14">
        <f>SUM(M3:M17)</f>
        <v>612</v>
      </c>
    </row>
    <row r="3" spans="1:5" ht="18.75">
      <c r="A3" s="19"/>
      <c r="B3" s="15">
        <v>34</v>
      </c>
      <c r="E3" s="15">
        <v>44</v>
      </c>
    </row>
    <row r="4" spans="1:5" ht="18.75">
      <c r="A4" s="20"/>
      <c r="B4" s="15">
        <v>17</v>
      </c>
      <c r="E4" s="15">
        <v>22</v>
      </c>
    </row>
    <row r="5" spans="1:5" ht="18.75">
      <c r="A5" s="20"/>
      <c r="B5" s="15">
        <v>17</v>
      </c>
      <c r="E5" s="15">
        <v>22</v>
      </c>
    </row>
    <row r="6" spans="1:5" ht="18.75">
      <c r="A6" s="19"/>
      <c r="B6" s="15">
        <v>34</v>
      </c>
      <c r="E6" s="15">
        <v>53</v>
      </c>
    </row>
    <row r="7" spans="1:5" ht="18.75">
      <c r="A7" s="20"/>
      <c r="B7" s="15"/>
      <c r="E7" s="15"/>
    </row>
    <row r="8" spans="1:5" ht="18.75">
      <c r="A8" s="20"/>
      <c r="B8" s="15">
        <v>51</v>
      </c>
      <c r="E8" s="15">
        <v>69</v>
      </c>
    </row>
    <row r="9" spans="1:5" ht="18.75">
      <c r="A9" s="17"/>
      <c r="B9" s="15">
        <v>17</v>
      </c>
      <c r="E9" s="15">
        <v>14</v>
      </c>
    </row>
    <row r="10" spans="1:5" ht="18.75">
      <c r="A10" s="19"/>
      <c r="B10" s="15">
        <v>56</v>
      </c>
      <c r="E10" s="15">
        <v>71</v>
      </c>
    </row>
    <row r="11" spans="1:5" ht="18.75">
      <c r="A11" s="20"/>
      <c r="B11" s="15">
        <v>34</v>
      </c>
      <c r="E11" s="15">
        <v>66</v>
      </c>
    </row>
    <row r="12" spans="1:15" ht="18.75">
      <c r="A12" s="17"/>
      <c r="B12" s="15">
        <v>34</v>
      </c>
      <c r="E12" s="15">
        <v>66</v>
      </c>
      <c r="G12" s="313">
        <v>66</v>
      </c>
      <c r="H12" s="313"/>
      <c r="I12" s="313">
        <v>178</v>
      </c>
      <c r="J12" s="313"/>
      <c r="K12" s="16">
        <v>172</v>
      </c>
      <c r="L12" s="16">
        <v>119</v>
      </c>
      <c r="M12" s="16">
        <v>612</v>
      </c>
      <c r="N12" s="16">
        <v>72</v>
      </c>
      <c r="O12" s="18">
        <f>SUM(G12:N12)</f>
        <v>1219</v>
      </c>
    </row>
    <row r="13" spans="1:5" ht="18.75">
      <c r="A13" s="19"/>
      <c r="B13" s="15">
        <v>44</v>
      </c>
      <c r="E13" s="15">
        <v>78</v>
      </c>
    </row>
    <row r="14" spans="1:5" ht="18.75">
      <c r="A14" s="20"/>
      <c r="B14" s="15">
        <v>17</v>
      </c>
      <c r="E14" s="15">
        <v>22</v>
      </c>
    </row>
    <row r="15" spans="1:5" ht="18.75">
      <c r="A15" s="17"/>
      <c r="B15" s="15">
        <v>34</v>
      </c>
      <c r="E15" s="15">
        <v>44</v>
      </c>
    </row>
    <row r="16" spans="1:11" ht="18.75">
      <c r="A16" s="17"/>
      <c r="B16" s="18">
        <f>SUM(B1:B15)</f>
        <v>440</v>
      </c>
      <c r="E16" s="18">
        <f>SUM(E1:E15)</f>
        <v>637</v>
      </c>
      <c r="G16" s="25">
        <v>46</v>
      </c>
      <c r="H16" s="25">
        <v>46</v>
      </c>
      <c r="K16" s="24">
        <v>44</v>
      </c>
    </row>
    <row r="17" spans="1:11" ht="18.75">
      <c r="A17" s="19"/>
      <c r="G17" s="25">
        <v>73</v>
      </c>
      <c r="H17" s="25">
        <v>74</v>
      </c>
      <c r="K17" s="24"/>
    </row>
    <row r="18" spans="1:11" ht="18.75">
      <c r="A18" s="20"/>
      <c r="G18" s="25">
        <v>55</v>
      </c>
      <c r="H18" s="25">
        <v>56</v>
      </c>
      <c r="K18" s="24"/>
    </row>
    <row r="19" spans="1:11" ht="18.75">
      <c r="A19" s="17"/>
      <c r="G19" s="25">
        <v>46</v>
      </c>
      <c r="H19" s="25">
        <v>46</v>
      </c>
      <c r="K19" s="23"/>
    </row>
    <row r="20" spans="1:11" ht="18.75">
      <c r="A20" s="17"/>
      <c r="G20" s="25">
        <v>46</v>
      </c>
      <c r="H20" s="25">
        <v>46</v>
      </c>
      <c r="K20" s="24">
        <v>50</v>
      </c>
    </row>
    <row r="21" spans="1:11" ht="18.75">
      <c r="A21" s="19"/>
      <c r="G21" s="18">
        <f>SUM(G16:G20)</f>
        <v>266</v>
      </c>
      <c r="H21" s="18">
        <f>SUM(H16:H20)</f>
        <v>268</v>
      </c>
      <c r="K21" s="24"/>
    </row>
    <row r="22" spans="1:11" ht="18.75">
      <c r="A22" s="20"/>
      <c r="K22" s="24"/>
    </row>
    <row r="23" spans="1:11" ht="18.75">
      <c r="A23" s="17"/>
      <c r="C23" s="310"/>
      <c r="D23" s="310"/>
      <c r="E23" s="310"/>
      <c r="F23" s="310"/>
      <c r="G23" s="21"/>
      <c r="H23" s="21"/>
      <c r="K23" s="23"/>
    </row>
    <row r="24" spans="1:11" ht="18.75">
      <c r="A24" s="19"/>
      <c r="C24" s="310"/>
      <c r="D24" s="310"/>
      <c r="E24" s="310"/>
      <c r="F24" s="310"/>
      <c r="G24" s="21"/>
      <c r="H24" s="21"/>
      <c r="K24" s="24">
        <v>76</v>
      </c>
    </row>
    <row r="25" spans="1:11" ht="18.75">
      <c r="A25" s="20"/>
      <c r="K25" s="24"/>
    </row>
    <row r="26" spans="1:11" ht="18.75">
      <c r="A26" s="17"/>
      <c r="K26" s="24"/>
    </row>
    <row r="27" spans="1:11" ht="18.75">
      <c r="A27" s="19"/>
      <c r="K27" s="23"/>
    </row>
    <row r="28" spans="1:11" ht="18.75">
      <c r="A28" s="20"/>
      <c r="D28" s="310"/>
      <c r="E28" s="310"/>
      <c r="G28" s="310"/>
      <c r="H28" s="310"/>
      <c r="K28" s="24">
        <v>71</v>
      </c>
    </row>
    <row r="29" spans="1:11" ht="18.75">
      <c r="A29" s="17"/>
      <c r="D29" s="310"/>
      <c r="E29" s="310"/>
      <c r="G29" s="310"/>
      <c r="H29" s="310"/>
      <c r="K29" s="24"/>
    </row>
    <row r="30" spans="1:11" ht="18.75">
      <c r="A30" s="17"/>
      <c r="D30" s="310"/>
      <c r="E30" s="310"/>
      <c r="G30" s="310"/>
      <c r="H30" s="310"/>
      <c r="K30" s="24"/>
    </row>
    <row r="31" spans="4:11" ht="18.75">
      <c r="D31" s="310"/>
      <c r="E31" s="310"/>
      <c r="G31" s="310"/>
      <c r="H31" s="310"/>
      <c r="K31" s="23"/>
    </row>
    <row r="32" spans="4:11" ht="18.75">
      <c r="D32" s="310"/>
      <c r="E32" s="310"/>
      <c r="G32" s="310"/>
      <c r="H32" s="310"/>
      <c r="K32" s="24">
        <v>116</v>
      </c>
    </row>
    <row r="33" spans="4:11" ht="18.75">
      <c r="D33" s="310"/>
      <c r="E33" s="310"/>
      <c r="G33" s="310"/>
      <c r="H33" s="310"/>
      <c r="K33" s="24"/>
    </row>
    <row r="34" spans="4:11" ht="18.75">
      <c r="D34" s="310"/>
      <c r="E34" s="310"/>
      <c r="G34" s="310"/>
      <c r="H34" s="310"/>
      <c r="K34" s="24"/>
    </row>
    <row r="35" spans="4:11" ht="18.75">
      <c r="D35" s="310"/>
      <c r="E35" s="310"/>
      <c r="G35" s="310"/>
      <c r="H35" s="310"/>
      <c r="K35" s="23"/>
    </row>
    <row r="36" spans="4:11" ht="18.75">
      <c r="D36" s="310"/>
      <c r="E36" s="310"/>
      <c r="G36" s="310"/>
      <c r="H36" s="310"/>
      <c r="K36" s="24">
        <v>47</v>
      </c>
    </row>
    <row r="37" spans="4:11" ht="18.75">
      <c r="D37" s="310"/>
      <c r="E37" s="310"/>
      <c r="G37" s="310"/>
      <c r="H37" s="310"/>
      <c r="K37" s="24"/>
    </row>
    <row r="38" spans="4:11" ht="18.75">
      <c r="D38" s="314"/>
      <c r="E38" s="314"/>
      <c r="G38" s="314"/>
      <c r="H38" s="314"/>
      <c r="K38" s="24"/>
    </row>
    <row r="39" spans="4:11" ht="18.75">
      <c r="D39" s="314"/>
      <c r="E39" s="314"/>
      <c r="G39" s="314"/>
      <c r="H39" s="314"/>
      <c r="K39" s="23"/>
    </row>
    <row r="40" spans="4:11" ht="18.75">
      <c r="D40" s="314"/>
      <c r="E40" s="314"/>
      <c r="G40" s="314"/>
      <c r="H40" s="314"/>
      <c r="K40" s="24">
        <v>47</v>
      </c>
    </row>
    <row r="41" spans="4:11" ht="18.75">
      <c r="D41" s="310"/>
      <c r="E41" s="310"/>
      <c r="G41" s="310"/>
      <c r="H41" s="310"/>
      <c r="K41" s="24"/>
    </row>
    <row r="42" spans="4:11" ht="18.75">
      <c r="D42" s="310"/>
      <c r="E42" s="310"/>
      <c r="G42" s="310"/>
      <c r="H42" s="310"/>
      <c r="K42" s="24"/>
    </row>
    <row r="43" spans="4:11" ht="18.75">
      <c r="D43" s="315"/>
      <c r="E43" s="315"/>
      <c r="K43" s="23"/>
    </row>
    <row r="44" ht="18.75">
      <c r="K44" s="24">
        <v>176</v>
      </c>
    </row>
    <row r="45" ht="18.75">
      <c r="K45" s="24"/>
    </row>
    <row r="46" ht="15">
      <c r="K46" s="18">
        <f>SUM(K16:K45)</f>
        <v>627</v>
      </c>
    </row>
    <row r="50" ht="18.75">
      <c r="I50" s="24">
        <v>45</v>
      </c>
    </row>
    <row r="51" ht="18.75">
      <c r="I51" s="24"/>
    </row>
    <row r="52" ht="18.75">
      <c r="I52" s="24"/>
    </row>
    <row r="53" ht="18.75">
      <c r="I53" s="23"/>
    </row>
    <row r="54" ht="18.75">
      <c r="I54" s="24">
        <v>51</v>
      </c>
    </row>
    <row r="55" ht="18.75">
      <c r="I55" s="24"/>
    </row>
    <row r="56" ht="18.75">
      <c r="I56" s="24"/>
    </row>
    <row r="57" ht="18.75">
      <c r="I57" s="23"/>
    </row>
    <row r="58" ht="18.75">
      <c r="I58" s="24">
        <v>77</v>
      </c>
    </row>
    <row r="59" ht="18.75">
      <c r="I59" s="24"/>
    </row>
    <row r="60" ht="18.75">
      <c r="I60" s="24"/>
    </row>
    <row r="61" ht="18.75">
      <c r="I61" s="23"/>
    </row>
    <row r="62" ht="18.75">
      <c r="I62" s="24">
        <v>72</v>
      </c>
    </row>
    <row r="63" ht="18.75">
      <c r="I63" s="24"/>
    </row>
    <row r="64" ht="18.75">
      <c r="I64" s="24"/>
    </row>
    <row r="65" ht="18.75">
      <c r="I65" s="23"/>
    </row>
    <row r="66" ht="18.75">
      <c r="I66" s="24">
        <v>116</v>
      </c>
    </row>
    <row r="67" ht="18.75">
      <c r="I67" s="24"/>
    </row>
    <row r="68" ht="18.75">
      <c r="I68" s="24"/>
    </row>
    <row r="69" ht="18.75">
      <c r="I69" s="23"/>
    </row>
    <row r="70" ht="18.75">
      <c r="I70" s="24">
        <v>47</v>
      </c>
    </row>
    <row r="71" ht="18.75">
      <c r="I71" s="24"/>
    </row>
    <row r="72" ht="18.75">
      <c r="I72" s="24"/>
    </row>
    <row r="73" ht="18.75">
      <c r="I73" s="23"/>
    </row>
    <row r="74" ht="18.75">
      <c r="I74" s="24">
        <v>47</v>
      </c>
    </row>
    <row r="75" ht="18.75">
      <c r="I75" s="24"/>
    </row>
    <row r="76" ht="18.75">
      <c r="I76" s="24"/>
    </row>
    <row r="77" ht="18.75">
      <c r="I77" s="23"/>
    </row>
    <row r="78" ht="18.75">
      <c r="I78" s="24">
        <v>177</v>
      </c>
    </row>
    <row r="79" ht="15">
      <c r="I79" s="18">
        <f>SUM(I50:I78)</f>
        <v>632</v>
      </c>
    </row>
  </sheetData>
  <sheetProtection/>
  <mergeCells count="39">
    <mergeCell ref="D43:E43"/>
    <mergeCell ref="G42:H42"/>
    <mergeCell ref="G38:H38"/>
    <mergeCell ref="G39:H39"/>
    <mergeCell ref="G40:H40"/>
    <mergeCell ref="D35:E35"/>
    <mergeCell ref="G41:H41"/>
    <mergeCell ref="G36:H36"/>
    <mergeCell ref="G37:H37"/>
    <mergeCell ref="G35:H35"/>
    <mergeCell ref="D38:E38"/>
    <mergeCell ref="D39:E39"/>
    <mergeCell ref="D33:E33"/>
    <mergeCell ref="D42:E42"/>
    <mergeCell ref="D32:E32"/>
    <mergeCell ref="D40:E40"/>
    <mergeCell ref="E23:F23"/>
    <mergeCell ref="C24:D24"/>
    <mergeCell ref="E24:F24"/>
    <mergeCell ref="D41:E41"/>
    <mergeCell ref="D30:E30"/>
    <mergeCell ref="D37:E37"/>
    <mergeCell ref="D34:E34"/>
    <mergeCell ref="C23:D23"/>
    <mergeCell ref="D29:E29"/>
    <mergeCell ref="D36:E36"/>
    <mergeCell ref="J2:K2"/>
    <mergeCell ref="G12:H12"/>
    <mergeCell ref="I12:J12"/>
    <mergeCell ref="G28:H28"/>
    <mergeCell ref="H2:I2"/>
    <mergeCell ref="G32:H32"/>
    <mergeCell ref="G31:H31"/>
    <mergeCell ref="G34:H34"/>
    <mergeCell ref="D31:E31"/>
    <mergeCell ref="D28:E28"/>
    <mergeCell ref="G29:H29"/>
    <mergeCell ref="G30:H30"/>
    <mergeCell ref="G33:H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OD</cp:lastModifiedBy>
  <cp:lastPrinted>2015-09-11T00:10:52Z</cp:lastPrinted>
  <dcterms:created xsi:type="dcterms:W3CDTF">2010-10-07T12:21:00Z</dcterms:created>
  <dcterms:modified xsi:type="dcterms:W3CDTF">2018-05-31T05:57:32Z</dcterms:modified>
  <cp:category/>
  <cp:version/>
  <cp:contentType/>
  <cp:contentStatus/>
</cp:coreProperties>
</file>